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08"/>
  <workbookPr defaultThemeVersion="166925"/>
  <mc:AlternateContent xmlns:mc="http://schemas.openxmlformats.org/markup-compatibility/2006">
    <mc:Choice Requires="x15">
      <x15ac:absPath xmlns:x15ac="http://schemas.microsoft.com/office/spreadsheetml/2010/11/ac" url="https://humberital-my.sharepoint.com/personal/n01296637_humber_ca/Documents/Talent Acquisition Advisor/Toolkits/Matrix Guides/"/>
    </mc:Choice>
  </mc:AlternateContent>
  <xr:revisionPtr revIDLastSave="19" documentId="8_{06F6AF3E-AC70-D446-AFA9-5B784B0380FA}" xr6:coauthVersionLast="47" xr6:coauthVersionMax="47" xr10:uidLastSave="{228AE8F7-5D2B-1849-A490-8D6812308290}"/>
  <workbookProtection workbookAlgorithmName="SHA-512" workbookHashValue="g8Ey7gvtxqqjGfUno3E9Lf7/6DXrjNpUDfeEzQvd5Dszxj6xSKyLDFtZ6IiJ8U0s19N93XCwZ0PlPnIl4QvH6w==" workbookSaltValue="/6Vaaj69TMXjYr9r66pfaw==" workbookSpinCount="100000" lockStructure="1"/>
  <bookViews>
    <workbookView xWindow="37460" yWindow="500" windowWidth="25640" windowHeight="21100" xr2:uid="{886DD897-D54C-4B8B-BB62-AF23148C2A5F}"/>
  </bookViews>
  <sheets>
    <sheet name="Offer Matrix Guide" sheetId="1" r:id="rId1"/>
    <sheet name="Data" sheetId="2"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 l="1" a="1"/>
  <c r="C8" i="1" s="1"/>
  <c r="C9" i="1" a="1"/>
  <c r="C9" i="1" s="1"/>
  <c r="C10" i="1" a="1"/>
  <c r="C10" i="1" s="1"/>
  <c r="C11" i="1" a="1"/>
  <c r="C11" i="1" s="1"/>
  <c r="C12" i="1" a="1"/>
  <c r="C12" i="1" s="1"/>
  <c r="C13" i="1" a="1"/>
  <c r="C13" i="1" s="1"/>
  <c r="C14" i="1" a="1"/>
  <c r="C14" i="1" s="1"/>
  <c r="C15" i="1" a="1"/>
  <c r="C15" i="1" s="1"/>
  <c r="C16" i="1" a="1"/>
  <c r="C16" i="1" s="1"/>
  <c r="C17" i="1" a="1"/>
  <c r="C17" i="1" s="1"/>
  <c r="C18" i="1" a="1"/>
  <c r="C18" i="1" s="1"/>
  <c r="C19" i="1" a="1"/>
  <c r="C19" i="1" s="1"/>
  <c r="C20" i="1" a="1"/>
  <c r="C20" i="1" s="1"/>
  <c r="C21" i="1" a="1"/>
  <c r="C21" i="1" s="1"/>
  <c r="C22" i="1" a="1"/>
  <c r="C22" i="1" s="1"/>
  <c r="C23" i="1" a="1"/>
  <c r="C23" i="1" s="1"/>
  <c r="C24" i="1" a="1"/>
  <c r="C24" i="1" s="1"/>
  <c r="C25" i="1" a="1"/>
  <c r="C25" i="1" s="1"/>
  <c r="C26" i="1" a="1"/>
  <c r="C26" i="1" s="1"/>
  <c r="C27" i="1" a="1"/>
  <c r="C27" i="1" s="1"/>
  <c r="C28" i="1" a="1"/>
  <c r="C28" i="1" s="1"/>
  <c r="C29" i="1" a="1"/>
  <c r="C29" i="1" s="1"/>
  <c r="C30" i="1" a="1"/>
  <c r="C30" i="1" s="1"/>
  <c r="C31" i="1" a="1"/>
  <c r="C31" i="1" s="1"/>
  <c r="C32" i="1" a="1"/>
  <c r="C32" i="1" s="1"/>
  <c r="C33" i="1" a="1"/>
  <c r="C33" i="1" s="1"/>
  <c r="C34" i="1" a="1"/>
  <c r="C34" i="1" s="1"/>
  <c r="C35" i="1" a="1"/>
  <c r="C35" i="1" s="1"/>
  <c r="C36" i="1" a="1"/>
  <c r="C36" i="1" s="1"/>
  <c r="C37" i="1" a="1"/>
  <c r="C37" i="1" s="1"/>
  <c r="C38" i="1" a="1"/>
  <c r="C38" i="1" s="1"/>
  <c r="C39" i="1" a="1"/>
  <c r="C39" i="1" s="1"/>
  <c r="C40" i="1" a="1"/>
  <c r="C40" i="1" s="1"/>
  <c r="C41" i="1" a="1"/>
  <c r="C41" i="1" s="1"/>
  <c r="C42" i="1" a="1"/>
  <c r="C42" i="1" s="1"/>
  <c r="C43" i="1" a="1"/>
  <c r="C4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<sst xmlns="http://schemas.openxmlformats.org/spreadsheetml/2006/main" count="996" uniqueCount="152">
  <si>
    <t>HRMS - Requisition Fields</t>
  </si>
  <si>
    <t>Clinical Contract</t>
  </si>
  <si>
    <t>Non Full-time Professor Contract</t>
  </si>
  <si>
    <t>Non Post Secondary (CE) Contract</t>
  </si>
  <si>
    <t>Partial Load Contract</t>
  </si>
  <si>
    <t>Sessional Professor Contract</t>
  </si>
  <si>
    <t xml:space="preserve">Appendix D 
</t>
  </si>
  <si>
    <r>
      <t>Appendix G</t>
    </r>
    <r>
      <rPr>
        <sz val="11"/>
        <color theme="0"/>
        <rFont val="Calibri"/>
        <family val="2"/>
        <scheme val="minor"/>
      </rPr>
      <t xml:space="preserve"> (Summer Students) *Includes Work Study</t>
    </r>
  </si>
  <si>
    <t>Contract Training Contract (Truckers)</t>
  </si>
  <si>
    <t>Music Coach</t>
  </si>
  <si>
    <t>Non Full-time Counsellor Contract</t>
  </si>
  <si>
    <t>Non Full-time Librarian Contract</t>
  </si>
  <si>
    <t>Program Coordinator</t>
  </si>
  <si>
    <t>PT Administration - Residence Life Coordinator</t>
  </si>
  <si>
    <t>PT Administration</t>
  </si>
  <si>
    <t xml:space="preserve">Temporary Administration Contract (FT hours)
</t>
  </si>
  <si>
    <t>Project of a Non-Recurring Kind
(PNRK)</t>
  </si>
  <si>
    <t>Casual Part-Time Support
(CPT)</t>
  </si>
  <si>
    <t>Temporary Part-Time Support
(TPT)</t>
  </si>
  <si>
    <t>Regular Part-Time Support
(RPT)</t>
  </si>
  <si>
    <t>Student Employee 
*Includes Work Study</t>
  </si>
  <si>
    <t>NFT Excluded</t>
  </si>
  <si>
    <t>Full-time Academic</t>
  </si>
  <si>
    <t xml:space="preserve">Full-time Support </t>
  </si>
  <si>
    <t>Full-time Administration</t>
  </si>
  <si>
    <t>Initiative and Opportunities (I/O)</t>
  </si>
  <si>
    <t>Start Date</t>
  </si>
  <si>
    <r>
      <t>Select start date 
Note: you MUST indicate a</t>
    </r>
    <r>
      <rPr>
        <b/>
        <sz val="11"/>
        <color theme="1"/>
        <rFont val="Calibri"/>
        <family val="2"/>
        <scheme val="minor"/>
      </rPr>
      <t xml:space="preserve"> contract start date of Monday</t>
    </r>
    <r>
      <rPr>
        <sz val="11"/>
        <color theme="1"/>
        <rFont val="Calibri"/>
        <family val="2"/>
        <scheme val="minor"/>
      </rPr>
      <t xml:space="preserve"> for the week, even if the first scheduled day of work doesn't start until the middle of that week.</t>
    </r>
  </si>
  <si>
    <t>Select start date</t>
  </si>
  <si>
    <t>End Date</t>
  </si>
  <si>
    <r>
      <t xml:space="preserve">Select end date
Note: you MUST indicate a </t>
    </r>
    <r>
      <rPr>
        <b/>
        <sz val="11"/>
        <color theme="1"/>
        <rFont val="Calibri"/>
        <family val="2"/>
        <scheme val="minor"/>
      </rPr>
      <t>contract end date of Friday</t>
    </r>
    <r>
      <rPr>
        <sz val="11"/>
        <color theme="1"/>
        <rFont val="Calibri"/>
        <family val="2"/>
        <scheme val="minor"/>
      </rPr>
      <t xml:space="preserve"> for that week, even if the last scheduled day of work is in the middle of that week.</t>
    </r>
  </si>
  <si>
    <t>Select end date</t>
  </si>
  <si>
    <t>N/A</t>
  </si>
  <si>
    <t>Expiration Date</t>
  </si>
  <si>
    <r>
      <t>All offers expire after 5 business days from date extended.</t>
    </r>
    <r>
      <rPr>
        <b/>
        <sz val="11"/>
        <color theme="1"/>
        <rFont val="Calibri"/>
        <family val="2"/>
        <scheme val="minor"/>
      </rPr>
      <t xml:space="preserve"> Do not select anything for this field </t>
    </r>
  </si>
  <si>
    <t>Position Type</t>
  </si>
  <si>
    <t>Non-Full-Time Professor Contract</t>
  </si>
  <si>
    <t>Continuing Education Contract</t>
  </si>
  <si>
    <t>Partial Load Professor Contract</t>
  </si>
  <si>
    <t>PT Support - Appendix D</t>
  </si>
  <si>
    <t>Appendix G (Summer Students)</t>
  </si>
  <si>
    <t>Music Coaches</t>
  </si>
  <si>
    <t>NFT Counsellor Contract</t>
  </si>
  <si>
    <t>NFT Librarian Contract</t>
  </si>
  <si>
    <t>Support - Project of a Non-Recurring Kind</t>
  </si>
  <si>
    <t>Casual Part-Time Support</t>
  </si>
  <si>
    <t>Temporary Part-Time Support</t>
  </si>
  <si>
    <t>Regular Part-Time Support</t>
  </si>
  <si>
    <t>Student Employee</t>
  </si>
  <si>
    <t>NFT - Excluded</t>
  </si>
  <si>
    <t>FT Academic</t>
  </si>
  <si>
    <t>FT Support</t>
  </si>
  <si>
    <t>FT Administration</t>
  </si>
  <si>
    <t>Primary Assignment</t>
  </si>
  <si>
    <t>Yes</t>
  </si>
  <si>
    <r>
      <rPr>
        <b/>
        <sz val="11"/>
        <color theme="1"/>
        <rFont val="Calibri"/>
        <family val="2"/>
        <scheme val="minor"/>
      </rPr>
      <t>If this will be the employee's only assignment</t>
    </r>
    <r>
      <rPr>
        <sz val="11"/>
        <color theme="1"/>
        <rFont val="Calibri"/>
        <family val="2"/>
        <scheme val="minor"/>
      </rPr>
      <t xml:space="preserve">, select yes. 
</t>
    </r>
    <r>
      <rPr>
        <b/>
        <sz val="11"/>
        <color theme="1"/>
        <rFont val="Calibri"/>
        <family val="2"/>
        <scheme val="minor"/>
      </rPr>
      <t>If this will be the employee's secondary assignment</t>
    </r>
    <r>
      <rPr>
        <sz val="11"/>
        <color theme="1"/>
        <rFont val="Calibri"/>
        <family val="2"/>
        <scheme val="minor"/>
      </rPr>
      <t xml:space="preserve">, select no. 
Note: use the 'Assignment Search Report' to determine if the employee already has an assignment. </t>
    </r>
  </si>
  <si>
    <t xml:space="preserve">If the person is a current Regular Part-Time Employee, select ‘No’ for primary assignment. 
If the person is not a current Regular Part-Time Employee, select ‘Yes’ for primary assignment. </t>
  </si>
  <si>
    <t>No</t>
  </si>
  <si>
    <t>Reporting Manager</t>
  </si>
  <si>
    <t>Enter: {Manager's Name}, {Manager's Title}</t>
  </si>
  <si>
    <t>Department</t>
  </si>
  <si>
    <t>Enter the name of the faculty</t>
  </si>
  <si>
    <t>Enter the name of the faculty or department</t>
  </si>
  <si>
    <t>Rationale for Hire</t>
  </si>
  <si>
    <t>Select the rationale for hire</t>
  </si>
  <si>
    <t>Position Number</t>
  </si>
  <si>
    <t>Ensure the correct position (complement) number is selected</t>
  </si>
  <si>
    <t>If this contract is replacing a FT person, ensure the correct position (complement) number is selected.</t>
  </si>
  <si>
    <t>Daily Hours</t>
  </si>
  <si>
    <t xml:space="preserve">Enter the employee's daily hours for each day they will be teaching. If they do not teach on a specific day, leave the selection as 'Not Specified'. </t>
  </si>
  <si>
    <t>Hours Per Week</t>
  </si>
  <si>
    <t>Total the daily hours and select the hours per week</t>
  </si>
  <si>
    <t>35, 37.5 or 40 (select the hours the requisition states)</t>
  </si>
  <si>
    <t>Select the hours per week (over 24 hours)</t>
  </si>
  <si>
    <t>Select the hours per week</t>
  </si>
  <si>
    <t>Up to 24 hours</t>
  </si>
  <si>
    <t>Select the hours per week (up to 24 hours)</t>
  </si>
  <si>
    <t>0 (academic hours are determined after hire by the SWF)</t>
  </si>
  <si>
    <t>Course</t>
  </si>
  <si>
    <t>Select up to 4 courses</t>
  </si>
  <si>
    <t>Course Selection</t>
  </si>
  <si>
    <t>Enter the course section for each course you selected</t>
  </si>
  <si>
    <t>Currency</t>
  </si>
  <si>
    <t>Canadian Dollar (CAD)</t>
  </si>
  <si>
    <t>Rate</t>
  </si>
  <si>
    <t>Under 'Code', search 'Clinical Grade Ladder' and select the rate</t>
  </si>
  <si>
    <t>Under 'Code', search 'Part-Time Professors Grade Ladder' and select the rate</t>
  </si>
  <si>
    <t>Under 'Code', search 'Continuing Education Grade Ladder' and select the rate</t>
  </si>
  <si>
    <t xml:space="preserve">Under 'Code', search 'PL Professors Grade Ladder' and select the step that was determined by the approved salary calculation. 
Note: ensure you select the partial load rate for Post Secondary or Non Post Secondary correctly.  </t>
  </si>
  <si>
    <t>Under 'Code', search 'Sessional' and select the rate</t>
  </si>
  <si>
    <t>Under 'Code', search 'Support X' (X being the payband) and select the start rate</t>
  </si>
  <si>
    <t>Under 'Code', search 'Student' and select the rate</t>
  </si>
  <si>
    <t>Under 'Code', search 'Commercial Driver' and select the rate</t>
  </si>
  <si>
    <t>Under 'Code', search 'Music' and select the rate</t>
  </si>
  <si>
    <t>Under 'Code', search 'NFT Librarian/Counsellor' and select the rate</t>
  </si>
  <si>
    <r>
      <t xml:space="preserve">Under 'Code', search 'PT Support Staff Grid' and select the rate </t>
    </r>
    <r>
      <rPr>
        <b/>
        <sz val="11"/>
        <color theme="1"/>
        <rFont val="Calibri"/>
        <family val="2"/>
        <scheme val="minor"/>
      </rPr>
      <t>OR</t>
    </r>
    <r>
      <rPr>
        <sz val="11"/>
        <color theme="1"/>
        <rFont val="Calibri"/>
        <family val="2"/>
        <scheme val="minor"/>
      </rPr>
      <t xml:space="preserve">                                                                                                                                                                                                                               If you are uncertain if the position/role has been deemed EPEW, please contact your HRBP, if known, then, under ‘Code’, search ‘EPEW PT Support Grid’</t>
    </r>
  </si>
  <si>
    <r>
      <t>Under 'Code', search 'PT Support Staff Grid' and select the rate</t>
    </r>
    <r>
      <rPr>
        <b/>
        <sz val="11"/>
        <color theme="1"/>
        <rFont val="Calibri"/>
        <family val="2"/>
        <scheme val="minor"/>
      </rPr>
      <t xml:space="preserve"> OR </t>
    </r>
    <r>
      <rPr>
        <sz val="11"/>
        <color theme="1"/>
        <rFont val="Calibri"/>
        <family val="2"/>
        <scheme val="minor"/>
      </rPr>
      <t xml:space="preserve">                                                                                                                                                                                                                             If the position/role has been deemed EPEW, then, under ‘Code’, search ‘EPEW PT Support Grid’</t>
    </r>
  </si>
  <si>
    <t xml:space="preserve">New Student Employees: Under 'Code', search 'Student' and select the rate
</t>
  </si>
  <si>
    <t>Under 'Code', search 'PT Admin Hourly Grid' and select the rate</t>
  </si>
  <si>
    <t>Under 'Code', search 'Academic Grade Ladder' and select the step that was determined by the approved salary calculation</t>
  </si>
  <si>
    <t>Salary (Pay Basis)</t>
  </si>
  <si>
    <t>Ensure the correct rate (above) is entered here in the following format: XX.XX</t>
  </si>
  <si>
    <t>Enter the salary in the following format: XX,XXX. The salary must be within the hiring range as per the job evaluation.</t>
  </si>
  <si>
    <t>PT Support Collective Agreement Rate</t>
  </si>
  <si>
    <t>Enter the hourly rate in this field. Use the following format: XX.XX</t>
  </si>
  <si>
    <t>Pay Basis</t>
  </si>
  <si>
    <t>Hourly</t>
  </si>
  <si>
    <t>Yearly</t>
  </si>
  <si>
    <t>Payband</t>
  </si>
  <si>
    <t>Select the payband for the position</t>
  </si>
  <si>
    <t>Current Step</t>
  </si>
  <si>
    <t>Select the current step, as per the salary calculation</t>
  </si>
  <si>
    <t>Select the current step</t>
  </si>
  <si>
    <t>Maximum Step</t>
  </si>
  <si>
    <t>Select the maximum step, as per the salary calculation</t>
  </si>
  <si>
    <t>NFT Fusion Grade</t>
  </si>
  <si>
    <t>Vacation Units</t>
  </si>
  <si>
    <t>Please enter 15 days – all FT Support offers of employment start at 15 vacation days</t>
  </si>
  <si>
    <t>Please enter 22 days – all FT Admin offers of employment start at 22 vacation days</t>
  </si>
  <si>
    <t>Please enter 15 days – all I/O offers of employment start at 15 vacation days</t>
  </si>
  <si>
    <t>Letter Used</t>
  </si>
  <si>
    <t>Notes</t>
  </si>
  <si>
    <t>This field is only to be used if there is a specific note to be added to the offer letter. 
This note will appear on the candidate's offer. For all teaching contracts, you must indicate the weeks that differ from the contracted weekly hours. For example if the contract states 6 hours/week and in week 9, the instructor is working 2 hours, you must include this in the comments for the instructor’s reference. The instructor will see the difference on their paystub as an 'Unpaid Leave'.</t>
  </si>
  <si>
    <t xml:space="preserve">This field is only to be used if there is a specific note to be added to the offer letter. 
</t>
  </si>
  <si>
    <t>Union Dues</t>
  </si>
  <si>
    <t>Revised Contract</t>
  </si>
  <si>
    <r>
      <rPr>
        <b/>
        <sz val="11"/>
        <color theme="1"/>
        <rFont val="Calibri"/>
        <family val="2"/>
        <scheme val="minor"/>
      </rPr>
      <t>If this is a revised contract:</t>
    </r>
    <r>
      <rPr>
        <sz val="11"/>
        <color theme="1"/>
        <rFont val="Calibri"/>
        <family val="2"/>
        <scheme val="minor"/>
      </rPr>
      <t xml:space="preserve"> If the employee's ‘Step/Status’ on their original contract is ‘Offer/Extended’ or ‘Offer/Accepted’, select 'No'. If the employees' ‘Step/Status’ is ‘Hire/HRIS’ on their original contract, select 'Yes'. </t>
    </r>
  </si>
  <si>
    <t>Rationale for Revision</t>
  </si>
  <si>
    <r>
      <rPr>
        <b/>
        <sz val="11"/>
        <color theme="1"/>
        <rFont val="Calibri"/>
        <family val="2"/>
        <scheme val="minor"/>
      </rPr>
      <t>If you selected 'Yes' for 'Revised Contract'</t>
    </r>
    <r>
      <rPr>
        <sz val="11"/>
        <color theme="1"/>
        <rFont val="Calibri"/>
        <family val="2"/>
        <scheme val="minor"/>
      </rPr>
      <t xml:space="preserve">, select the rationale for revision. 
</t>
    </r>
    <r>
      <rPr>
        <b/>
        <sz val="11"/>
        <color theme="1"/>
        <rFont val="Calibri"/>
        <family val="2"/>
        <scheme val="minor"/>
      </rPr>
      <t>If you selected 'No' for 'Revised Contract'</t>
    </r>
    <r>
      <rPr>
        <sz val="11"/>
        <color theme="1"/>
        <rFont val="Calibri"/>
        <family val="2"/>
        <scheme val="minor"/>
      </rPr>
      <t xml:space="preserve">, leave the selection as 'Not Specified'. </t>
    </r>
  </si>
  <si>
    <r>
      <t>Assignment Number Being Revised 
(</t>
    </r>
    <r>
      <rPr>
        <b/>
        <sz val="11"/>
        <color theme="1"/>
        <rFont val="Calibri"/>
        <family val="2"/>
        <scheme val="minor"/>
      </rPr>
      <t>Please note:</t>
    </r>
    <r>
      <rPr>
        <sz val="11"/>
        <color theme="1"/>
        <rFont val="Calibri"/>
        <family val="2"/>
        <scheme val="minor"/>
      </rPr>
      <t xml:space="preserve"> this field is case sensitive)</t>
    </r>
  </si>
  <si>
    <r>
      <rPr>
        <b/>
        <sz val="11"/>
        <color theme="1"/>
        <rFont val="Calibri"/>
        <family val="2"/>
        <scheme val="minor"/>
      </rPr>
      <t>If you selected 'Yes' for 'Revised Contract'</t>
    </r>
    <r>
      <rPr>
        <sz val="11"/>
        <color theme="1"/>
        <rFont val="Calibri"/>
        <family val="2"/>
        <scheme val="minor"/>
      </rPr>
      <t xml:space="preserve">, use the 'Assignment Search Report' to determine the employee's current assignment number and copy and paste it into this field. 
</t>
    </r>
    <r>
      <rPr>
        <b/>
        <sz val="11"/>
        <color theme="1"/>
        <rFont val="Calibri"/>
        <family val="2"/>
        <scheme val="minor"/>
      </rPr>
      <t>If the person has had a contract within the last 6 months</t>
    </r>
    <r>
      <rPr>
        <sz val="11"/>
        <color theme="1"/>
        <rFont val="Calibri"/>
        <family val="2"/>
        <scheme val="minor"/>
      </rPr>
      <t xml:space="preserve">, use the 'Assignment Search Report' to determine the employee's previous assignment number and copy and paste it into this field. 
</t>
    </r>
    <r>
      <rPr>
        <b/>
        <sz val="11"/>
        <color theme="1"/>
        <rFont val="Calibri"/>
        <family val="2"/>
        <scheme val="minor"/>
      </rPr>
      <t>If neither of the above scenarios apply</t>
    </r>
    <r>
      <rPr>
        <sz val="11"/>
        <color theme="1"/>
        <rFont val="Calibri"/>
        <family val="2"/>
        <scheme val="minor"/>
      </rPr>
      <t>, this field is N/A.</t>
    </r>
  </si>
  <si>
    <t xml:space="preserve">Academic Class Defination </t>
  </si>
  <si>
    <t>Select 'Counsellor, Instructor, Librarian or Professor' as per the definition in the collective agreement</t>
  </si>
  <si>
    <t>Seniority Date (Offer)</t>
  </si>
  <si>
    <t>For a new employee, the seniority date will be the same as their start date. Please use the following format: Month/Day/Year</t>
  </si>
  <si>
    <t>Probation Period</t>
  </si>
  <si>
    <t>One year</t>
  </si>
  <si>
    <t>6 months</t>
  </si>
  <si>
    <t>Internal Movement Type</t>
  </si>
  <si>
    <t>Program Coordinator Assignment</t>
  </si>
  <si>
    <t>FOAP (Cost Centre)</t>
  </si>
  <si>
    <t>Select the FOAP(s). Up to 5 FOAPs can be selected.</t>
  </si>
  <si>
    <t>FOAP %</t>
  </si>
  <si>
    <t>Select the percentage for each FOAP. Please ensure the percentages add up to 100%.</t>
  </si>
  <si>
    <t>Comments</t>
  </si>
  <si>
    <t>This comment will appear in the candidate's history. It will not appear on their contract.</t>
  </si>
  <si>
    <t>Offer Matrix Guide</t>
  </si>
  <si>
    <t>Select from the dropdown below:</t>
  </si>
  <si>
    <t>HRMS Fields</t>
  </si>
  <si>
    <t>Assignment Number Being Revised 
(Please note: this field is case sensitive)</t>
  </si>
  <si>
    <t>Under 'Code', search 'FT Admin Band X' (X being the payband) and select the correct step</t>
  </si>
  <si>
    <t>Select corresponding Admin band as per job evaulation. Select 'Adm X' (with X being the band)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</si>
</sst>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48"/>
      <color theme="0"/>
      <name val="Franklin Gothic Medium"/>
      <family val="2"/>
    </font>
    <font>
      <b/>
      <sz val="14"/>
      <color theme="0"/>
      <name val="Franklin Gothic Medium"/>
      <family val="2"/>
    </font>
    <font>
      <sz val="14"/>
      <color theme="0"/>
      <name val="Franklin Gothic Medium"/>
      <family val="2"/>
    </font>
    <font>
      <sz val="14"/>
      <color theme="1"/>
      <name val="Franklin Gothic Medium"/>
      <family val="2"/>
    </font>
  </fonts>
  <fills count="7">
    <fill>
      <patternFill patternType="none"/>
    </fill>
    <fill>
      <patternFill patternType="gray125"/>
    </fill>
    <fill>
      <patternFill patternType="solid">
        <fgColor theme="4" tint="-0.499984740745262"/>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249977111117893"/>
        <bgColor indexed="64"/>
      </patternFill>
    </fill>
    <fill>
      <patternFill patternType="solid">
        <fgColor rgb="FFFF0000"/>
        <bgColor indexed="64"/>
      </patternFill>
    </fill>
  </fills>
  <borders count="24">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indexed="64"/>
      </top>
      <bottom style="medium">
        <color indexed="64"/>
      </bottom>
      <diagonal/>
    </border>
    <border>
      <left style="medium">
        <color indexed="64"/>
      </left>
      <right/>
      <top/>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thick">
        <color indexed="64"/>
      </right>
      <top/>
      <bottom/>
      <diagonal/>
    </border>
    <border>
      <left style="thick">
        <color indexed="64"/>
      </left>
      <right style="medium">
        <color indexed="64"/>
      </right>
      <top style="medium">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s>
  <cellStyleXfs count="1">
    <xf numFmtId="0" fontId="0" fillId="0" borderId="0"/>
  </cellStyleXfs>
  <cellXfs count="32">
    <xf numFmtId="0" fontId="0" fillId="0" borderId="0" xfId="0"/>
    <xf numFmtId="0" fontId="1" fillId="2" borderId="1" xfId="0" applyFont="1" applyFill="1" applyBorder="1" applyAlignment="1">
      <alignment horizontal="center" vertical="top" wrapText="1"/>
    </xf>
    <xf numFmtId="0" fontId="0" fillId="3" borderId="2" xfId="0" applyFill="1" applyBorder="1" applyAlignment="1">
      <alignment horizontal="left" vertical="center" wrapText="1"/>
    </xf>
    <xf numFmtId="0" fontId="0" fillId="0" borderId="3" xfId="0" applyBorder="1" applyAlignment="1">
      <alignment horizontal="center" vertical="center" wrapText="1"/>
    </xf>
    <xf numFmtId="0" fontId="0" fillId="0" borderId="0" xfId="0"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0" xfId="0" applyAlignment="1">
      <alignment wrapText="1"/>
    </xf>
    <xf numFmtId="0" fontId="0" fillId="0" borderId="8" xfId="0" applyBorder="1" applyAlignment="1">
      <alignment horizontal="center" vertical="center" wrapText="1"/>
    </xf>
    <xf numFmtId="0" fontId="0" fillId="4" borderId="3" xfId="0" applyFill="1" applyBorder="1" applyAlignment="1">
      <alignment horizontal="center" vertical="center" wrapText="1"/>
    </xf>
    <xf numFmtId="0" fontId="0" fillId="0" borderId="3" xfId="0" applyBorder="1" applyAlignment="1">
      <alignment horizontal="center" wrapText="1"/>
    </xf>
    <xf numFmtId="0" fontId="0" fillId="4" borderId="5" xfId="0" applyFill="1" applyBorder="1" applyAlignment="1">
      <alignment horizontal="center" vertical="center" wrapText="1"/>
    </xf>
    <xf numFmtId="2" fontId="0" fillId="0" borderId="4" xfId="0" applyNumberFormat="1" applyBorder="1" applyAlignment="1">
      <alignment horizontal="center" vertical="center" wrapText="1"/>
    </xf>
    <xf numFmtId="0" fontId="0" fillId="4" borderId="4" xfId="0" applyFill="1" applyBorder="1" applyAlignment="1">
      <alignment horizontal="center" vertical="center" wrapText="1"/>
    </xf>
    <xf numFmtId="0" fontId="0" fillId="3" borderId="9" xfId="0" applyFill="1" applyBorder="1" applyAlignment="1">
      <alignment horizontal="left" vertical="center" wrapText="1"/>
    </xf>
    <xf numFmtId="0" fontId="0" fillId="0" borderId="11" xfId="0" applyBorder="1"/>
    <xf numFmtId="0" fontId="5" fillId="5" borderId="15"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6" fillId="5" borderId="17" xfId="0" applyFont="1" applyFill="1" applyBorder="1" applyAlignment="1">
      <alignment horizontal="center" vertical="center" wrapText="1"/>
    </xf>
    <xf numFmtId="0" fontId="7" fillId="3" borderId="19" xfId="0" applyFont="1" applyFill="1" applyBorder="1" applyAlignment="1">
      <alignment horizontal="left" vertical="center" wrapText="1"/>
    </xf>
    <xf numFmtId="0" fontId="7" fillId="4" borderId="5" xfId="0" applyFont="1" applyFill="1" applyBorder="1" applyAlignment="1" applyProtection="1">
      <alignment horizontal="left" vertical="center" wrapText="1"/>
      <protection hidden="1"/>
    </xf>
    <xf numFmtId="0" fontId="7" fillId="3" borderId="20" xfId="0" applyFont="1" applyFill="1" applyBorder="1" applyAlignment="1">
      <alignment horizontal="left" vertical="center" wrapText="1"/>
    </xf>
    <xf numFmtId="0" fontId="7" fillId="4" borderId="21" xfId="0" applyFont="1" applyFill="1" applyBorder="1" applyAlignment="1" applyProtection="1">
      <alignment horizontal="left" vertical="center" wrapText="1"/>
      <protection hidden="1"/>
    </xf>
    <xf numFmtId="0" fontId="7" fillId="4" borderId="18" xfId="0" applyFont="1" applyFill="1" applyBorder="1" applyAlignment="1" applyProtection="1">
      <alignment horizontal="left" vertical="center" wrapText="1"/>
      <protection hidden="1"/>
    </xf>
    <xf numFmtId="0" fontId="5" fillId="6" borderId="22" xfId="0" applyFont="1" applyFill="1" applyBorder="1" applyAlignment="1">
      <alignment horizontal="center" vertical="center" wrapText="1"/>
    </xf>
    <xf numFmtId="0" fontId="7" fillId="4" borderId="23" xfId="0" applyFont="1" applyFill="1" applyBorder="1" applyAlignment="1" applyProtection="1">
      <alignment horizontal="left" vertical="center" wrapText="1"/>
      <protection hidden="1"/>
    </xf>
    <xf numFmtId="0" fontId="4" fillId="5" borderId="12" xfId="0" applyFont="1" applyFill="1" applyBorder="1" applyAlignment="1">
      <alignment horizontal="center"/>
    </xf>
    <xf numFmtId="0" fontId="4" fillId="5" borderId="13" xfId="0" applyFont="1" applyFill="1" applyBorder="1" applyAlignment="1">
      <alignment horizontal="center"/>
    </xf>
    <xf numFmtId="0" fontId="4" fillId="5" borderId="10" xfId="0" applyFont="1" applyFill="1" applyBorder="1" applyAlignment="1">
      <alignment horizontal="center"/>
    </xf>
    <xf numFmtId="0" fontId="4" fillId="5" borderId="14" xfId="0" applyFont="1" applyFill="1" applyBorder="1" applyAlignment="1">
      <alignment horizontal="center"/>
    </xf>
  </cellXfs>
  <cellStyles count="1">
    <cellStyle name="Normal" xfId="0" builtinId="0"/>
  </cellStyles>
  <dxfs count="36">
    <dxf>
      <font>
        <strike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1"/>
        <color theme="1"/>
        <name val="Calibri"/>
        <family val="2"/>
        <scheme val="minor"/>
      </font>
      <alignment textRotation="0" wrapText="1" indent="0" justifyLastLine="0" shrinkToFit="0" readingOrder="0"/>
    </dxf>
    <dxf>
      <font>
        <strike val="0"/>
        <outline val="0"/>
        <shadow val="0"/>
        <u val="none"/>
        <vertAlign val="baseline"/>
        <sz val="11"/>
        <color theme="1"/>
        <name val="Calibri"/>
        <family val="2"/>
        <scheme val="minor"/>
      </font>
      <alignment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family val="2"/>
        <scheme val="minor"/>
      </font>
      <alignment textRotation="0" wrapText="1" indent="0" justifyLastLine="0" shrinkToFit="0" readingOrder="0"/>
    </dxf>
    <dxf>
      <font>
        <strike val="0"/>
        <outline val="0"/>
        <shadow val="0"/>
        <u val="none"/>
        <vertAlign val="baseline"/>
        <sz val="11"/>
        <color theme="1"/>
        <name val="Calibri"/>
        <family val="2"/>
        <scheme val="minor"/>
      </font>
      <alignment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strike val="0"/>
        <outline val="0"/>
        <shadow val="0"/>
        <u val="none"/>
        <vertAlign val="baseline"/>
        <sz val="11"/>
        <color theme="1"/>
        <name val="Calibri"/>
        <family val="2"/>
        <scheme val="minor"/>
      </font>
      <alignment textRotation="0" wrapText="1" indent="0" justifyLastLine="0" shrinkToFit="0" readingOrder="0"/>
    </dxf>
    <dxf>
      <font>
        <strike val="0"/>
        <outline val="0"/>
        <shadow val="0"/>
        <u val="none"/>
        <vertAlign val="baseline"/>
        <sz val="11"/>
        <color theme="1"/>
        <name val="Calibri"/>
        <family val="2"/>
        <scheme val="minor"/>
      </font>
      <alignment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strike val="0"/>
        <outline val="0"/>
        <shadow val="0"/>
        <u val="none"/>
        <vertAlign val="baseline"/>
        <sz val="11"/>
        <color theme="1"/>
        <name val="Calibri"/>
        <family val="2"/>
        <scheme val="minor"/>
      </font>
      <alignment textRotation="0" wrapText="1" indent="0" justifyLastLine="0" shrinkToFit="0" readingOrder="0"/>
    </dxf>
    <dxf>
      <font>
        <strike val="0"/>
        <outline val="0"/>
        <shadow val="0"/>
        <u val="none"/>
        <vertAlign val="baseline"/>
        <sz val="11"/>
        <color theme="1"/>
        <name val="Calibri"/>
        <family val="2"/>
        <scheme val="minor"/>
      </font>
      <alignment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strike val="0"/>
        <outline val="0"/>
        <shadow val="0"/>
        <u val="none"/>
        <vertAlign val="baseline"/>
        <sz val="11"/>
        <color theme="1"/>
        <name val="Calibri"/>
        <family val="2"/>
        <scheme val="minor"/>
      </font>
      <alignment textRotation="0" wrapText="1" indent="0" justifyLastLine="0" shrinkToFit="0" readingOrder="0"/>
    </dxf>
    <dxf>
      <font>
        <strike val="0"/>
        <outline val="0"/>
        <shadow val="0"/>
        <u val="none"/>
        <vertAlign val="baseline"/>
        <sz val="11"/>
        <color theme="1"/>
        <name val="Calibri"/>
        <family val="2"/>
        <scheme val="minor"/>
      </font>
      <alignment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strike val="0"/>
        <outline val="0"/>
        <shadow val="0"/>
        <u val="none"/>
        <vertAlign val="baseline"/>
        <sz val="11"/>
        <color theme="1"/>
        <name val="Calibri"/>
        <family val="2"/>
        <scheme val="minor"/>
      </font>
      <alignment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strike val="0"/>
        <outline val="0"/>
        <shadow val="0"/>
        <u val="none"/>
        <vertAlign val="baseline"/>
        <sz val="11"/>
        <color theme="1"/>
        <name val="Calibri"/>
        <family val="2"/>
        <scheme val="minor"/>
      </font>
      <alignment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strike val="0"/>
        <outline val="0"/>
        <shadow val="0"/>
        <u val="none"/>
        <vertAlign val="baseline"/>
        <sz val="11"/>
        <color theme="1"/>
        <name val="Calibri"/>
        <family val="2"/>
        <scheme val="minor"/>
      </font>
      <alignment textRotation="0" wrapText="1" indent="0" justifyLastLine="0" shrinkToFit="0" readingOrder="0"/>
    </dxf>
    <dxf>
      <font>
        <strike val="0"/>
        <outline val="0"/>
        <shadow val="0"/>
        <u val="none"/>
        <vertAlign val="baseline"/>
        <sz val="11"/>
        <color theme="1"/>
        <name val="Calibri"/>
        <family val="2"/>
        <scheme val="minor"/>
      </font>
      <alignment textRotation="0" wrapText="1" indent="0" justifyLastLine="0" shrinkToFit="0" readingOrder="0"/>
    </dxf>
    <dxf>
      <font>
        <strike val="0"/>
        <outline val="0"/>
        <shadow val="0"/>
        <u val="none"/>
        <vertAlign val="baseline"/>
        <sz val="11"/>
        <color theme="1"/>
        <name val="Calibri"/>
        <family val="2"/>
        <scheme val="minor"/>
      </font>
      <alignment textRotation="0" wrapText="1" indent="0" justifyLastLine="0" shrinkToFit="0" readingOrder="0"/>
    </dxf>
    <dxf>
      <font>
        <strike val="0"/>
        <outline val="0"/>
        <shadow val="0"/>
        <u val="none"/>
        <vertAlign val="baseline"/>
        <sz val="11"/>
        <color theme="1"/>
        <name val="Calibri"/>
        <family val="2"/>
        <scheme val="minor"/>
      </font>
      <alignment textRotation="0" wrapText="1" indent="0" justifyLastLine="0" shrinkToFit="0" readingOrder="0"/>
    </dxf>
    <dxf>
      <font>
        <strike val="0"/>
        <outline val="0"/>
        <shadow val="0"/>
        <u val="none"/>
        <vertAlign val="baseline"/>
        <sz val="11"/>
        <color theme="1"/>
        <name val="Calibri"/>
        <family val="2"/>
        <scheme val="minor"/>
      </font>
      <numFmt numFmtId="0" formatCode="General"/>
      <alignment textRotation="0" wrapText="1" indent="0" justifyLastLine="0" shrinkToFit="0" readingOrder="0"/>
    </dxf>
    <dxf>
      <font>
        <strike val="0"/>
        <outline val="0"/>
        <shadow val="0"/>
        <u val="none"/>
        <vertAlign val="baseline"/>
        <sz val="11"/>
        <color theme="1"/>
        <name val="Calibri"/>
        <family val="2"/>
        <scheme val="minor"/>
      </font>
      <fill>
        <patternFill patternType="solid">
          <fgColor indexed="64"/>
          <bgColor theme="8" tint="0.79998168889431442"/>
        </patternFill>
      </fill>
      <alignment horizontal="left" vertical="center" textRotation="0" wrapText="1" indent="0" justifyLastLine="0" shrinkToFit="0" readingOrder="0"/>
      <border diagonalUp="0" diagonalDown="0" outline="0">
        <left/>
        <right/>
        <top style="thin">
          <color indexed="64"/>
        </top>
        <bottom style="thin">
          <color indexed="64"/>
        </bottom>
      </border>
    </dxf>
    <dxf>
      <border outline="0">
        <left style="medium">
          <color indexed="64"/>
        </left>
      </border>
    </dxf>
    <dxf>
      <font>
        <strike val="0"/>
        <outline val="0"/>
        <shadow val="0"/>
        <u val="none"/>
        <vertAlign val="baseline"/>
        <sz val="11"/>
        <color theme="1"/>
        <name val="Calibri"/>
        <family val="2"/>
        <scheme val="minor"/>
      </font>
    </dxf>
    <dxf>
      <alignment vertical="top" textRotation="0" indent="0" justifyLastLine="0" shrinkToFit="0" readingOrder="0"/>
    </dxf>
    <dxf>
      <font>
        <b val="0"/>
        <i val="0"/>
        <strike val="0"/>
        <condense val="0"/>
        <extend val="0"/>
        <outline val="0"/>
        <shadow val="0"/>
        <u val="none"/>
        <vertAlign val="baseline"/>
        <sz val="14"/>
        <color theme="1"/>
        <name val="Franklin Gothic Medium"/>
        <family val="2"/>
        <scheme val="none"/>
      </font>
      <numFmt numFmtId="0" formatCode="General"/>
      <fill>
        <patternFill patternType="solid">
          <fgColor indexed="64"/>
          <bgColor theme="0"/>
        </patternFill>
      </fill>
      <alignment horizontal="left" vertical="center" textRotation="0" wrapText="1" indent="0" justifyLastLine="0" shrinkToFit="0" readingOrder="0"/>
      <border diagonalUp="0" diagonalDown="0">
        <left/>
        <right/>
        <top style="thin">
          <color indexed="64"/>
        </top>
        <bottom style="thin">
          <color indexed="64"/>
        </bottom>
      </border>
      <protection locked="1" hidden="1"/>
    </dxf>
    <dxf>
      <font>
        <b val="0"/>
        <i val="0"/>
        <strike val="0"/>
        <condense val="0"/>
        <extend val="0"/>
        <outline val="0"/>
        <shadow val="0"/>
        <u val="none"/>
        <vertAlign val="baseline"/>
        <sz val="14"/>
        <color theme="1"/>
        <name val="Franklin Gothic Medium"/>
        <family val="2"/>
        <scheme val="none"/>
      </font>
      <fill>
        <patternFill patternType="solid">
          <fgColor indexed="64"/>
          <bgColor theme="8" tint="0.79998168889431442"/>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medium">
          <color indexed="64"/>
        </left>
        <right style="medium">
          <color indexed="64"/>
        </right>
        <top style="medium">
          <color indexed="64"/>
        </top>
        <bottom style="medium">
          <color indexed="64"/>
        </bottom>
      </border>
    </dxf>
    <dxf>
      <protection locked="1" hidden="0"/>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9553573</xdr:colOff>
      <xdr:row>42</xdr:row>
      <xdr:rowOff>624417</xdr:rowOff>
    </xdr:from>
    <xdr:to>
      <xdr:col>3</xdr:col>
      <xdr:colOff>211665</xdr:colOff>
      <xdr:row>48</xdr:row>
      <xdr:rowOff>24870</xdr:rowOff>
    </xdr:to>
    <xdr:pic>
      <xdr:nvPicPr>
        <xdr:cNvPr id="2" name="Picture 1">
          <a:extLst>
            <a:ext uri="{FF2B5EF4-FFF2-40B4-BE49-F238E27FC236}">
              <a16:creationId xmlns:a16="http://schemas.microsoft.com/office/drawing/2014/main" id="{15374EF4-6B73-4F8E-A1CD-1DFB95D733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46073" y="20341167"/>
          <a:ext cx="2384425" cy="1009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9061429-48CC-4D53-9BDA-4E80040D6349}" name="Table6" displayName="Table6" ref="B7:C43" totalsRowShown="0" headerRowDxfId="35" dataDxfId="33" headerRowBorderDxfId="34" tableBorderDxfId="32" totalsRowBorderDxfId="31">
  <autoFilter ref="B7:C43" xr:uid="{79061429-48CC-4D53-9BDA-4E80040D6349}">
    <filterColumn colId="0" hiddenButton="1"/>
    <filterColumn colId="1" hiddenButton="1"/>
  </autoFilter>
  <tableColumns count="2">
    <tableColumn id="1" xr3:uid="{82BD615A-F29D-491F-BD04-80F670C2A797}" name="HRMS Fields" dataDxfId="30"/>
    <tableColumn id="2" xr3:uid="{D2E2B028-7E3F-4CD9-936E-1F4C2D6B1DD5}" name="Non Full-time Professor Contract" dataDxfId="29">
      <calculatedColumnFormula array="1">_xlfn.XLOOKUP(Table6[[#Headers],[Non Full-time Professor Contract]],Table3[[#Headers],[Clinical Contract]:[Initiative and Opportunities (I/O)]],Data!B2:Z2," ",0)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5487957-4642-4E31-938E-C17C664631CB}" name="Table3" displayName="Table3" ref="A1:Z37" totalsRowShown="0" headerRowDxfId="28" dataDxfId="27" tableBorderDxfId="26">
  <autoFilter ref="A1:Z37" xr:uid="{75487957-4642-4E31-938E-C17C664631CB}"/>
  <tableColumns count="26">
    <tableColumn id="1" xr3:uid="{477182E7-B3F1-4442-8DCD-98544484D3DF}" name="HRMS - Requisition Fields" dataDxfId="25"/>
    <tableColumn id="2" xr3:uid="{34E63DC7-3FE3-451B-AA68-EE30CA18D275}" name="Clinical Contract" dataDxfId="24">
      <calculatedColumnFormula>COUNTIF(#REF!,Table3[[#This Row],[HRMS - Requisition Fields]])&gt;0</calculatedColumnFormula>
    </tableColumn>
    <tableColumn id="3" xr3:uid="{7FA4C463-C582-430C-83B0-C27836406C56}" name="Non Full-time Professor Contract" dataDxfId="23"/>
    <tableColumn id="4" xr3:uid="{25255ED9-400E-4134-941A-A0348DF61252}" name="Non Post Secondary (CE) Contract" dataDxfId="22"/>
    <tableColumn id="5" xr3:uid="{24573B84-1463-419A-9604-B4A40579F554}" name="Partial Load Contract" dataDxfId="21"/>
    <tableColumn id="6" xr3:uid="{9CAA9E6F-D25D-45A4-9E63-504467A7C799}" name="Sessional Professor Contract" dataDxfId="20"/>
    <tableColumn id="7" xr3:uid="{114BCC94-D82E-4153-9D7D-7C56B2A9C34B}" name="Appendix D _x000a_" dataDxfId="19"/>
    <tableColumn id="9" xr3:uid="{F51CD13D-ED31-43EF-9DC0-3D7D2345E2DE}" name="Appendix G (Summer Students) *Includes Work Study" dataDxfId="18"/>
    <tableColumn id="10" xr3:uid="{63464EE8-51F5-4491-BD0D-AB5EB0AF119E}" name="Contract Training Contract (Truckers)" dataDxfId="17"/>
    <tableColumn id="12" xr3:uid="{FE0D6971-2929-4DFF-9488-90B2FED19AE3}" name="Music Coach" dataDxfId="16"/>
    <tableColumn id="13" xr3:uid="{105346FE-3E24-4C33-BB08-E01821C8FF2C}" name="Non Full-time Counsellor Contract" dataDxfId="15"/>
    <tableColumn id="14" xr3:uid="{81418503-CBD4-49EC-AD75-0CA715C6DD6A}" name="Non Full-time Librarian Contract" dataDxfId="14"/>
    <tableColumn id="15" xr3:uid="{003C1E34-503A-4B1E-AEEC-CE18EA57F456}" name="Program Coordinator" dataDxfId="13"/>
    <tableColumn id="16" xr3:uid="{81C9B4B0-7F9B-49B1-99A4-42DEDAA565E0}" name="PT Administration - Residence Life Coordinator" dataDxfId="12"/>
    <tableColumn id="17" xr3:uid="{50EE9219-0FEE-473F-9B9A-7C2E16D89D1C}" name="PT Administration" dataDxfId="11"/>
    <tableColumn id="18" xr3:uid="{50936D06-D331-4164-BAD5-13BD1B11C733}" name="Temporary Administration Contract (FT hours)_x000a_" dataDxfId="10"/>
    <tableColumn id="19" xr3:uid="{F1428539-C2E5-4FAE-B88E-CEFBB332828E}" name="Project of a Non-Recurring Kind_x000a_(PNRK)" dataDxfId="9"/>
    <tableColumn id="20" xr3:uid="{DA2E8A46-D1E8-4B86-956C-163EACF147CF}" name="Casual Part-Time Support_x000a_(CPT)" dataDxfId="8"/>
    <tableColumn id="21" xr3:uid="{0C6150E1-4268-4768-870D-F2214DDA8C77}" name="Temporary Part-Time Support_x000a_(TPT)" dataDxfId="7"/>
    <tableColumn id="22" xr3:uid="{EB86F35F-04A1-41E1-A3F7-2947043CDBD1}" name="Regular Part-Time Support_x000a_(RPT)" dataDxfId="6"/>
    <tableColumn id="23" xr3:uid="{67ED433C-67AE-474D-AED0-2105733EC7DF}" name="Student Employee _x000a_*Includes Work Study" dataDxfId="5"/>
    <tableColumn id="24" xr3:uid="{2C38F047-76AE-430B-B3D6-A1F3826CC933}" name="NFT Excluded" dataDxfId="4"/>
    <tableColumn id="25" xr3:uid="{DC4B56C7-775D-4F2D-8E57-77A1C0D88000}" name="Full-time Academic" dataDxfId="3"/>
    <tableColumn id="26" xr3:uid="{4A9EB630-1E35-4796-A05B-7C7A91852E4F}" name="Full-time Support " dataDxfId="2"/>
    <tableColumn id="27" xr3:uid="{E791DCF6-73FA-4967-9D02-CD8647B3DF02}" name="Full-time Administration" dataDxfId="1"/>
    <tableColumn id="11" xr3:uid="{A3008804-5462-48A3-80F9-55B95CDC9A13}" name="Initiative and Opportunities (I/O)" dataDxfId="0"/>
  </tableColumns>
  <tableStyleInfo name="TableStyleLight8"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4D293-9E65-4DE7-B20D-E0012FE358AE}">
  <dimension ref="B1:C43"/>
  <sheetViews>
    <sheetView showGridLines="0" tabSelected="1" topLeftCell="A36" zoomScale="120" zoomScaleNormal="120" workbookViewId="0">
      <selection activeCell="B6" sqref="B6"/>
    </sheetView>
  </sheetViews>
  <sheetFormatPr baseColWidth="10" defaultColWidth="8.83203125" defaultRowHeight="15" x14ac:dyDescent="0.2"/>
  <cols>
    <col min="2" max="2" width="19.83203125" customWidth="1"/>
    <col min="3" max="3" width="153.83203125" customWidth="1"/>
  </cols>
  <sheetData>
    <row r="1" spans="2:3" ht="16" thickBot="1" x14ac:dyDescent="0.25">
      <c r="B1" s="17"/>
      <c r="C1" s="17"/>
    </row>
    <row r="2" spans="2:3" x14ac:dyDescent="0.2">
      <c r="B2" s="28" t="s">
        <v>146</v>
      </c>
      <c r="C2" s="29"/>
    </row>
    <row r="3" spans="2:3" x14ac:dyDescent="0.2">
      <c r="B3" s="30"/>
      <c r="C3" s="31"/>
    </row>
    <row r="4" spans="2:3" x14ac:dyDescent="0.2">
      <c r="B4" s="30"/>
      <c r="C4" s="31"/>
    </row>
    <row r="5" spans="2:3" ht="16" thickBot="1" x14ac:dyDescent="0.25">
      <c r="B5" s="30"/>
      <c r="C5" s="31"/>
    </row>
    <row r="6" spans="2:3" ht="19" x14ac:dyDescent="0.2">
      <c r="B6" s="18"/>
      <c r="C6" s="19" t="s">
        <v>147</v>
      </c>
    </row>
    <row r="7" spans="2:3" ht="20" thickBot="1" x14ac:dyDescent="0.25">
      <c r="B7" s="20" t="s">
        <v>148</v>
      </c>
      <c r="C7" s="26" t="s">
        <v>2</v>
      </c>
    </row>
    <row r="8" spans="2:3" ht="92" customHeight="1" x14ac:dyDescent="0.2">
      <c r="B8" s="21" t="s">
        <v>26</v>
      </c>
      <c r="C8" s="25" t="str" cm="1">
        <f t="array" ref="C8">_xlfn.XLOOKUP(Table6[[#Headers],[Non Full-time Professor Contract]],Table3[[#Headers],[Clinical Contract]:[Initiative and Opportunities (I/O)]],Data!B2:Z2," ",0)</f>
        <v>Select start date 
Note: you MUST indicate a contract start date of Monday for the week, even if the first scheduled day of work doesn't start until the middle of that week.</v>
      </c>
    </row>
    <row r="9" spans="2:3" ht="84" customHeight="1" x14ac:dyDescent="0.2">
      <c r="B9" s="21" t="s">
        <v>29</v>
      </c>
      <c r="C9" s="22" t="str" cm="1">
        <f t="array" ref="C9">_xlfn.XLOOKUP(Table6[[#Headers],[Non Full-time Professor Contract]],Table3[[#Headers],[Clinical Contract]:[Initiative and Opportunities (I/O)]],Data!B3:Z3," ",0)</f>
        <v>Select end date
Note: you MUST indicate a contract end date of Friday for that week, even if the last scheduled day of work is in the middle of that week.</v>
      </c>
    </row>
    <row r="10" spans="2:3" ht="42" customHeight="1" x14ac:dyDescent="0.2">
      <c r="B10" s="21" t="s">
        <v>33</v>
      </c>
      <c r="C10" s="22" t="str" cm="1">
        <f t="array" ref="C10">_xlfn.XLOOKUP(Table6[[#Headers],[Non Full-time Professor Contract]],Table3[[#Headers],[Clinical Contract]:[Initiative and Opportunities (I/O)]],Data!B4:Z4," ",0)</f>
        <v xml:space="preserve">All offers expire after 5 business days from date extended. Do not select anything for this field </v>
      </c>
    </row>
    <row r="11" spans="2:3" ht="47" customHeight="1" x14ac:dyDescent="0.2">
      <c r="B11" s="21" t="s">
        <v>35</v>
      </c>
      <c r="C11" s="22" t="str" cm="1">
        <f t="array" ref="C11">_xlfn.XLOOKUP(Table6[[#Headers],[Non Full-time Professor Contract]],Table3[[#Headers],[Clinical Contract]:[Initiative and Opportunities (I/O)]],Data!B5:Z5," ",0)</f>
        <v>Non-Full-Time Professor Contract</v>
      </c>
    </row>
    <row r="12" spans="2:3" ht="103" customHeight="1" thickBot="1" x14ac:dyDescent="0.25">
      <c r="B12" s="21" t="s">
        <v>53</v>
      </c>
      <c r="C12" s="27" t="str" cm="1">
        <f t="array" ref="C12">_xlfn.XLOOKUP(Table6[[#Headers],[Non Full-time Professor Contract]],Table3[[#Headers],[Clinical Contract]:[Initiative and Opportunities (I/O)]],Data!B6:Z6," ",0)</f>
        <v xml:space="preserve">If this will be the employee's only assignment, select yes. 
If this will be the employee's secondary assignment, select no. 
Note: use the 'Assignment Search Report' to determine if the employee already has an assignment. </v>
      </c>
    </row>
    <row r="13" spans="2:3" ht="38" x14ac:dyDescent="0.2">
      <c r="B13" s="21" t="s">
        <v>58</v>
      </c>
      <c r="C13" s="25" t="str" cm="1">
        <f t="array" ref="C13">_xlfn.XLOOKUP(Table6[[#Headers],[Non Full-time Professor Contract]],Table3[[#Headers],[Clinical Contract]:[Initiative and Opportunities (I/O)]],Data!B7:Z7," ",0)</f>
        <v>Enter: {Manager's Name}, {Manager's Title}</v>
      </c>
    </row>
    <row r="14" spans="2:3" ht="19" x14ac:dyDescent="0.2">
      <c r="B14" s="21" t="s">
        <v>60</v>
      </c>
      <c r="C14" s="22" t="str" cm="1">
        <f t="array" ref="C14">_xlfn.XLOOKUP(Table6[[#Headers],[Non Full-time Professor Contract]],Table3[[#Headers],[Clinical Contract]:[Initiative and Opportunities (I/O)]],Data!B8:Z8," ",0)</f>
        <v>Enter the name of the faculty</v>
      </c>
    </row>
    <row r="15" spans="2:3" ht="19" x14ac:dyDescent="0.2">
      <c r="B15" s="21" t="s">
        <v>63</v>
      </c>
      <c r="C15" s="22" t="str" cm="1">
        <f t="array" ref="C15">_xlfn.XLOOKUP(Table6[[#Headers],[Non Full-time Professor Contract]],Table3[[#Headers],[Clinical Contract]:[Initiative and Opportunities (I/O)]],Data!B9:Z9," ",0)</f>
        <v>Select the rationale for hire</v>
      </c>
    </row>
    <row r="16" spans="2:3" ht="19" x14ac:dyDescent="0.2">
      <c r="B16" s="21" t="s">
        <v>65</v>
      </c>
      <c r="C16" s="22" t="str" cm="1">
        <f t="array" ref="C16">_xlfn.XLOOKUP(Table6[[#Headers],[Non Full-time Professor Contract]],Table3[[#Headers],[Clinical Contract]:[Initiative and Opportunities (I/O)]],Data!B10:Z10," ",0)</f>
        <v>N/A</v>
      </c>
    </row>
    <row r="17" spans="2:3" ht="19" x14ac:dyDescent="0.2">
      <c r="B17" s="21" t="s">
        <v>68</v>
      </c>
      <c r="C17" s="22" t="str" cm="1">
        <f t="array" ref="C17">_xlfn.XLOOKUP(Table6[[#Headers],[Non Full-time Professor Contract]],Table3[[#Headers],[Clinical Contract]:[Initiative and Opportunities (I/O)]],Data!B11:Z11," ",0)</f>
        <v xml:space="preserve">Enter the employee's daily hours for each day they will be teaching. If they do not teach on a specific day, leave the selection as 'Not Specified'. </v>
      </c>
    </row>
    <row r="18" spans="2:3" ht="19" x14ac:dyDescent="0.2">
      <c r="B18" s="21" t="s">
        <v>70</v>
      </c>
      <c r="C18" s="22" t="str" cm="1">
        <f t="array" ref="C18">_xlfn.XLOOKUP(Table6[[#Headers],[Non Full-time Professor Contract]],Table3[[#Headers],[Clinical Contract]:[Initiative and Opportunities (I/O)]],Data!B12:Z12," ",0)</f>
        <v>Total the daily hours and select the hours per week</v>
      </c>
    </row>
    <row r="19" spans="2:3" ht="19" x14ac:dyDescent="0.2">
      <c r="B19" s="21" t="s">
        <v>78</v>
      </c>
      <c r="C19" s="22" t="str" cm="1">
        <f t="array" ref="C19">_xlfn.XLOOKUP(Table6[[#Headers],[Non Full-time Professor Contract]],Table3[[#Headers],[Clinical Contract]:[Initiative and Opportunities (I/O)]],Data!B13:Z13," ",0)</f>
        <v>Select up to 4 courses</v>
      </c>
    </row>
    <row r="20" spans="2:3" ht="19" x14ac:dyDescent="0.2">
      <c r="B20" s="21" t="s">
        <v>80</v>
      </c>
      <c r="C20" s="22" t="str" cm="1">
        <f t="array" ref="C20">_xlfn.XLOOKUP(Table6[[#Headers],[Non Full-time Professor Contract]],Table3[[#Headers],[Clinical Contract]:[Initiative and Opportunities (I/O)]],Data!B14:Z14," ",0)</f>
        <v>Enter the course section for each course you selected</v>
      </c>
    </row>
    <row r="21" spans="2:3" ht="19" x14ac:dyDescent="0.2">
      <c r="B21" s="21" t="s">
        <v>82</v>
      </c>
      <c r="C21" s="22" t="str" cm="1">
        <f t="array" ref="C21">_xlfn.XLOOKUP(Table6[[#Headers],[Non Full-time Professor Contract]],Table3[[#Headers],[Clinical Contract]:[Initiative and Opportunities (I/O)]],Data!B15:Z15," ",0)</f>
        <v>Canadian Dollar (CAD)</v>
      </c>
    </row>
    <row r="22" spans="2:3" ht="19" x14ac:dyDescent="0.2">
      <c r="B22" s="21" t="s">
        <v>84</v>
      </c>
      <c r="C22" s="22" t="str" cm="1">
        <f t="array" ref="C22">_xlfn.XLOOKUP(Table6[[#Headers],[Non Full-time Professor Contract]],Table3[[#Headers],[Clinical Contract]:[Initiative and Opportunities (I/O)]],Data!B16:Z16," ",0)</f>
        <v>Under 'Code', search 'Part-Time Professors Grade Ladder' and select the rate</v>
      </c>
    </row>
    <row r="23" spans="2:3" ht="19" x14ac:dyDescent="0.2">
      <c r="B23" s="21" t="s">
        <v>100</v>
      </c>
      <c r="C23" s="22" t="str" cm="1">
        <f t="array" ref="C23">_xlfn.XLOOKUP(Table6[[#Headers],[Non Full-time Professor Contract]],Table3[[#Headers],[Clinical Contract]:[Initiative and Opportunities (I/O)]],Data!B17:Z17," ",0)</f>
        <v>Ensure the correct rate (above) is entered here in the following format: XX.XX</v>
      </c>
    </row>
    <row r="24" spans="2:3" ht="57" x14ac:dyDescent="0.2">
      <c r="B24" s="21" t="s">
        <v>103</v>
      </c>
      <c r="C24" s="22" t="str" cm="1">
        <f t="array" ref="C24">_xlfn.XLOOKUP(Table6[[#Headers],[Non Full-time Professor Contract]],Table3[[#Headers],[Clinical Contract]:[Initiative and Opportunities (I/O)]],Data!B18:Z18," ",0)</f>
        <v>N/A</v>
      </c>
    </row>
    <row r="25" spans="2:3" ht="19" x14ac:dyDescent="0.2">
      <c r="B25" s="21" t="s">
        <v>105</v>
      </c>
      <c r="C25" s="22" t="str" cm="1">
        <f t="array" ref="C25">_xlfn.XLOOKUP(Table6[[#Headers],[Non Full-time Professor Contract]],Table3[[#Headers],[Clinical Contract]:[Initiative and Opportunities (I/O)]],Data!B19:Z19," ",0)</f>
        <v>Hourly</v>
      </c>
    </row>
    <row r="26" spans="2:3" ht="19" x14ac:dyDescent="0.2">
      <c r="B26" s="21" t="s">
        <v>108</v>
      </c>
      <c r="C26" s="22" t="str" cm="1">
        <f t="array" ref="C26">_xlfn.XLOOKUP(Table6[[#Headers],[Non Full-time Professor Contract]],Table3[[#Headers],[Clinical Contract]:[Initiative and Opportunities (I/O)]],Data!B20:Z20," ",0)</f>
        <v>N/A</v>
      </c>
    </row>
    <row r="27" spans="2:3" ht="19" x14ac:dyDescent="0.2">
      <c r="B27" s="21" t="s">
        <v>110</v>
      </c>
      <c r="C27" s="22" t="str" cm="1">
        <f t="array" ref="C27">_xlfn.XLOOKUP(Table6[[#Headers],[Non Full-time Professor Contract]],Table3[[#Headers],[Clinical Contract]:[Initiative and Opportunities (I/O)]],Data!B21:Z21," ",0)</f>
        <v>Select the current step</v>
      </c>
    </row>
    <row r="28" spans="2:3" ht="19" x14ac:dyDescent="0.2">
      <c r="B28" s="21" t="s">
        <v>113</v>
      </c>
      <c r="C28" s="22" t="str" cm="1">
        <f t="array" ref="C28">_xlfn.XLOOKUP(Table6[[#Headers],[Non Full-time Professor Contract]],Table3[[#Headers],[Clinical Contract]:[Initiative and Opportunities (I/O)]],Data!B22:Z22," ",0)</f>
        <v>N/A</v>
      </c>
    </row>
    <row r="29" spans="2:3" ht="19" x14ac:dyDescent="0.2">
      <c r="B29" s="21" t="s">
        <v>115</v>
      </c>
      <c r="C29" s="22" t="str" cm="1">
        <f t="array" ref="C29">_xlfn.XLOOKUP(Table6[[#Headers],[Non Full-time Professor Contract]],Table3[[#Headers],[Clinical Contract]:[Initiative and Opportunities (I/O)]],Data!B23:Z23," ",0)</f>
        <v>N/A</v>
      </c>
    </row>
    <row r="30" spans="2:3" ht="19" x14ac:dyDescent="0.2">
      <c r="B30" s="21" t="s">
        <v>116</v>
      </c>
      <c r="C30" s="22" t="str" cm="1">
        <f t="array" ref="C30">_xlfn.XLOOKUP(Table6[[#Headers],[Non Full-time Professor Contract]],Table3[[#Headers],[Clinical Contract]:[Initiative and Opportunities (I/O)]],Data!B24:Z24," ",0)</f>
        <v>N/A</v>
      </c>
    </row>
    <row r="31" spans="2:3" ht="19" x14ac:dyDescent="0.2">
      <c r="B31" s="21" t="s">
        <v>120</v>
      </c>
      <c r="C31" s="22" t="str" cm="1">
        <f t="array" ref="C31">_xlfn.XLOOKUP(Table6[[#Headers],[Non Full-time Professor Contract]],Table3[[#Headers],[Clinical Contract]:[Initiative and Opportunities (I/O)]],Data!B25:Z25," ",0)</f>
        <v>N/A</v>
      </c>
    </row>
    <row r="32" spans="2:3" ht="116" customHeight="1" x14ac:dyDescent="0.2">
      <c r="B32" s="21" t="s">
        <v>121</v>
      </c>
      <c r="C32" s="22" t="str" cm="1">
        <f t="array" ref="C32">_xlfn.XLOOKUP(Table6[[#Headers],[Non Full-time Professor Contract]],Table3[[#Headers],[Clinical Contract]:[Initiative and Opportunities (I/O)]],Data!B26:Z26," ",0)</f>
        <v>This field is only to be used if there is a specific note to be added to the offer letter. 
This note will appear on the candidate's offer. For all teaching contracts, you must indicate the weeks that differ from the contracted weekly hours. For example if the contract states 6 hours/week and in week 9, the instructor is working 2 hours, you must include this in the comments for the instructor’s reference. The instructor will see the difference on their paystub as an 'Unpaid Leave'.</v>
      </c>
    </row>
    <row r="33" spans="2:3" ht="19" x14ac:dyDescent="0.2">
      <c r="B33" s="21" t="s">
        <v>124</v>
      </c>
      <c r="C33" s="22" t="str" cm="1">
        <f t="array" ref="C33">_xlfn.XLOOKUP(Table6[[#Headers],[Non Full-time Professor Contract]],Table3[[#Headers],[Clinical Contract]:[Initiative and Opportunities (I/O)]],Data!B27:Z27," ",0)</f>
        <v>No</v>
      </c>
    </row>
    <row r="34" spans="2:3" ht="72" customHeight="1" x14ac:dyDescent="0.2">
      <c r="B34" s="21" t="s">
        <v>125</v>
      </c>
      <c r="C34" s="22" t="str" cm="1">
        <f t="array" ref="C34">_xlfn.XLOOKUP(Table6[[#Headers],[Non Full-time Professor Contract]],Table3[[#Headers],[Clinical Contract]:[Initiative and Opportunities (I/O)]],Data!B28:Z28," ",0)</f>
        <v xml:space="preserve">If this is a revised contract: If the employee's ‘Step/Status’ on their original contract is ‘Offer/Extended’ or ‘Offer/Accepted’, select 'No'. If the employees' ‘Step/Status’ is ‘Hire/HRIS’ on their original contract, select 'Yes'. </v>
      </c>
    </row>
    <row r="35" spans="2:3" ht="74" customHeight="1" x14ac:dyDescent="0.2">
      <c r="B35" s="21" t="s">
        <v>127</v>
      </c>
      <c r="C35" s="22" t="str" cm="1">
        <f t="array" ref="C35">_xlfn.XLOOKUP(Table6[[#Headers],[Non Full-time Professor Contract]],Table3[[#Headers],[Clinical Contract]:[Initiative and Opportunities (I/O)]],Data!B29:Z29," ",0)</f>
        <v xml:space="preserve">If you selected 'Yes' for 'Revised Contract', select the rationale for revision. 
If you selected 'No' for 'Revised Contract', leave the selection as 'Not Specified'. </v>
      </c>
    </row>
    <row r="36" spans="2:3" ht="131" customHeight="1" x14ac:dyDescent="0.2">
      <c r="B36" s="21" t="s">
        <v>149</v>
      </c>
      <c r="C36" s="22" t="str" cm="1">
        <f t="array" ref="C36">_xlfn.XLOOKUP(Table6[[#Headers],[Non Full-time Professor Contract]],Table3[[#Headers],[Clinical Contract]:[Initiative and Opportunities (I/O)]],Data!B30:Z30," ",0)</f>
        <v>If you selected 'Yes' for 'Revised Contract', use the 'Assignment Search Report' to determine the employee's current assignment number and copy and paste it into this field. 
If the person has had a contract within the last 6 months, use the 'Assignment Search Report' to determine the employee's previous assignment number and copy and paste it into this field. 
If neither of the above scenarios apply, this field is N/A.</v>
      </c>
    </row>
    <row r="37" spans="2:3" ht="38" x14ac:dyDescent="0.2">
      <c r="B37" s="21" t="s">
        <v>131</v>
      </c>
      <c r="C37" s="22" t="str" cm="1">
        <f t="array" ref="C37">_xlfn.XLOOKUP(Table6[[#Headers],[Non Full-time Professor Contract]],Table3[[#Headers],[Clinical Contract]:[Initiative and Opportunities (I/O)]],Data!B31:Z31," ",0)</f>
        <v>N/A</v>
      </c>
    </row>
    <row r="38" spans="2:3" ht="38" x14ac:dyDescent="0.2">
      <c r="B38" s="21" t="s">
        <v>133</v>
      </c>
      <c r="C38" s="22" t="str" cm="1">
        <f t="array" ref="C38">_xlfn.XLOOKUP(Table6[[#Headers],[Non Full-time Professor Contract]],Table3[[#Headers],[Clinical Contract]:[Initiative and Opportunities (I/O)]],Data!B32:Z32," ",0)</f>
        <v>N/A</v>
      </c>
    </row>
    <row r="39" spans="2:3" ht="19" x14ac:dyDescent="0.2">
      <c r="B39" s="21" t="s">
        <v>135</v>
      </c>
      <c r="C39" s="22" t="str" cm="1">
        <f t="array" ref="C39">_xlfn.XLOOKUP(Table6[[#Headers],[Non Full-time Professor Contract]],Table3[[#Headers],[Clinical Contract]:[Initiative and Opportunities (I/O)]],Data!B33:Z33," ",0)</f>
        <v>N/A</v>
      </c>
    </row>
    <row r="40" spans="2:3" ht="38" x14ac:dyDescent="0.2">
      <c r="B40" s="21" t="s">
        <v>138</v>
      </c>
      <c r="C40" s="22" t="str" cm="1">
        <f t="array" ref="C40">_xlfn.XLOOKUP(Table6[[#Headers],[Non Full-time Professor Contract]],Table3[[#Headers],[Clinical Contract]:[Initiative and Opportunities (I/O)]],Data!B34:Z34," ",0)</f>
        <v>N/A</v>
      </c>
    </row>
    <row r="41" spans="2:3" ht="38" x14ac:dyDescent="0.2">
      <c r="B41" s="21" t="s">
        <v>140</v>
      </c>
      <c r="C41" s="22" t="str" cm="1">
        <f t="array" ref="C41">_xlfn.XLOOKUP(Table6[[#Headers],[Non Full-time Professor Contract]],Table3[[#Headers],[Clinical Contract]:[Initiative and Opportunities (I/O)]],Data!B35:Z35," ",0)</f>
        <v>Select the FOAP(s). Up to 5 FOAPs can be selected.</v>
      </c>
    </row>
    <row r="42" spans="2:3" ht="41" customHeight="1" x14ac:dyDescent="0.2">
      <c r="B42" s="21" t="s">
        <v>142</v>
      </c>
      <c r="C42" s="22" t="str" cm="1">
        <f t="array" ref="C42">_xlfn.XLOOKUP(Table6[[#Headers],[Non Full-time Professor Contract]],Table3[[#Headers],[Clinical Contract]:[Initiative and Opportunities (I/O)]],Data!B36:Z36," ",0)</f>
        <v>Select the percentage for each FOAP. Please ensure the percentages add up to 100%.</v>
      </c>
    </row>
    <row r="43" spans="2:3" ht="52" customHeight="1" x14ac:dyDescent="0.2">
      <c r="B43" s="23" t="s">
        <v>144</v>
      </c>
      <c r="C43" s="24" t="str" cm="1">
        <f t="array" ref="C43">_xlfn.XLOOKUP(Table6[[#Headers],[Non Full-time Professor Contract]],Table3[[#Headers],[Clinical Contract]:[Initiative and Opportunities (I/O)]],Data!B37:Z37," ",0)</f>
        <v>This comment will appear in the candidate's history. It will not appear on their contract.</v>
      </c>
    </row>
  </sheetData>
  <protectedRanges>
    <protectedRange sqref="C7" name="Range1"/>
  </protectedRanges>
  <mergeCells count="1">
    <mergeCell ref="B2:C5"/>
  </mergeCell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B83ED9E6-E0D3-4BC9-BBD3-2F9E22350478}">
          <x14:formula1>
            <xm:f>Data!$B$1:$Z$1</xm:f>
          </x14:formula1>
          <xm:sqref>C7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A3F69-5B2C-450E-9C00-C79B7F890707}">
  <dimension ref="A1:Z37"/>
  <sheetViews>
    <sheetView topLeftCell="A14" workbookViewId="0">
      <pane xSplit="1" topLeftCell="B1" activePane="topRight" state="frozen"/>
      <selection pane="topRight" activeCell="P35" sqref="P35"/>
    </sheetView>
  </sheetViews>
  <sheetFormatPr baseColWidth="10" defaultColWidth="8.83203125" defaultRowHeight="15" x14ac:dyDescent="0.2"/>
  <cols>
    <col min="1" max="1" width="13.5" bestFit="1" customWidth="1"/>
    <col min="2" max="6" width="19.33203125" bestFit="1" customWidth="1"/>
    <col min="7" max="12" width="18.83203125" bestFit="1" customWidth="1"/>
    <col min="13" max="16" width="13.5" bestFit="1" customWidth="1"/>
    <col min="17" max="22" width="18.83203125" bestFit="1" customWidth="1"/>
    <col min="23" max="25" width="13.6640625" bestFit="1" customWidth="1"/>
    <col min="26" max="26" width="18.83203125" bestFit="1" customWidth="1"/>
  </cols>
  <sheetData>
    <row r="1" spans="1:26" ht="80" x14ac:dyDescent="0.2">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row>
    <row r="2" spans="1:26" ht="128" x14ac:dyDescent="0.2">
      <c r="A2" s="2" t="s">
        <v>26</v>
      </c>
      <c r="B2" s="3" t="s">
        <v>27</v>
      </c>
      <c r="C2" s="3" t="s">
        <v>27</v>
      </c>
      <c r="D2" s="3" t="s">
        <v>27</v>
      </c>
      <c r="E2" s="3" t="s">
        <v>27</v>
      </c>
      <c r="F2" s="3" t="s">
        <v>27</v>
      </c>
      <c r="G2" s="4" t="s">
        <v>28</v>
      </c>
      <c r="H2" s="4" t="s">
        <v>28</v>
      </c>
      <c r="I2" s="4" t="s">
        <v>28</v>
      </c>
      <c r="J2" s="4" t="s">
        <v>28</v>
      </c>
      <c r="K2" s="4" t="s">
        <v>28</v>
      </c>
      <c r="L2" s="4" t="s">
        <v>28</v>
      </c>
      <c r="M2" s="4" t="s">
        <v>28</v>
      </c>
      <c r="N2" s="4" t="s">
        <v>28</v>
      </c>
      <c r="O2" s="4" t="s">
        <v>28</v>
      </c>
      <c r="P2" s="4" t="s">
        <v>28</v>
      </c>
      <c r="Q2" s="4" t="s">
        <v>28</v>
      </c>
      <c r="R2" s="4" t="s">
        <v>28</v>
      </c>
      <c r="S2" s="4" t="s">
        <v>28</v>
      </c>
      <c r="T2" s="4" t="s">
        <v>28</v>
      </c>
      <c r="U2" s="4" t="s">
        <v>28</v>
      </c>
      <c r="V2" s="4" t="s">
        <v>28</v>
      </c>
      <c r="W2" s="4" t="s">
        <v>28</v>
      </c>
      <c r="X2" s="4" t="s">
        <v>28</v>
      </c>
      <c r="Y2" s="4" t="s">
        <v>28</v>
      </c>
      <c r="Z2" s="4" t="s">
        <v>28</v>
      </c>
    </row>
    <row r="3" spans="1:26" ht="128" x14ac:dyDescent="0.2">
      <c r="A3" s="2" t="s">
        <v>29</v>
      </c>
      <c r="B3" s="3" t="s">
        <v>30</v>
      </c>
      <c r="C3" s="3" t="s">
        <v>30</v>
      </c>
      <c r="D3" s="3" t="s">
        <v>30</v>
      </c>
      <c r="E3" s="3" t="s">
        <v>30</v>
      </c>
      <c r="F3" s="3" t="s">
        <v>30</v>
      </c>
      <c r="G3" s="3" t="s">
        <v>30</v>
      </c>
      <c r="H3" s="3" t="s">
        <v>30</v>
      </c>
      <c r="I3" s="4" t="s">
        <v>31</v>
      </c>
      <c r="J3" s="4" t="s">
        <v>31</v>
      </c>
      <c r="K3" s="4" t="s">
        <v>31</v>
      </c>
      <c r="L3" s="4" t="s">
        <v>31</v>
      </c>
      <c r="M3" s="4" t="s">
        <v>31</v>
      </c>
      <c r="N3" s="4" t="s">
        <v>31</v>
      </c>
      <c r="O3" s="4" t="s">
        <v>31</v>
      </c>
      <c r="P3" s="4" t="s">
        <v>31</v>
      </c>
      <c r="Q3" s="4" t="s">
        <v>31</v>
      </c>
      <c r="R3" s="4" t="s">
        <v>31</v>
      </c>
      <c r="S3" s="4" t="s">
        <v>31</v>
      </c>
      <c r="T3" s="4" t="s">
        <v>32</v>
      </c>
      <c r="U3" s="4" t="s">
        <v>31</v>
      </c>
      <c r="V3" s="4" t="s">
        <v>31</v>
      </c>
      <c r="W3" s="4" t="s">
        <v>32</v>
      </c>
      <c r="X3" s="4" t="s">
        <v>32</v>
      </c>
      <c r="Y3" s="4" t="s">
        <v>32</v>
      </c>
      <c r="Z3" s="4" t="s">
        <v>31</v>
      </c>
    </row>
    <row r="4" spans="1:26" ht="112" x14ac:dyDescent="0.2">
      <c r="A4" s="2" t="s">
        <v>33</v>
      </c>
      <c r="B4" s="3" t="s">
        <v>34</v>
      </c>
      <c r="C4" s="3" t="s">
        <v>34</v>
      </c>
      <c r="D4" s="3" t="s">
        <v>34</v>
      </c>
      <c r="E4" s="3" t="s">
        <v>34</v>
      </c>
      <c r="F4" s="3" t="s">
        <v>34</v>
      </c>
      <c r="G4" s="3" t="s">
        <v>34</v>
      </c>
      <c r="H4" s="3" t="s">
        <v>34</v>
      </c>
      <c r="I4" s="3" t="s">
        <v>34</v>
      </c>
      <c r="J4" s="3" t="s">
        <v>34</v>
      </c>
      <c r="K4" s="3" t="s">
        <v>34</v>
      </c>
      <c r="L4" s="3" t="s">
        <v>34</v>
      </c>
      <c r="M4" s="3" t="s">
        <v>34</v>
      </c>
      <c r="N4" s="3" t="s">
        <v>34</v>
      </c>
      <c r="O4" s="3" t="s">
        <v>34</v>
      </c>
      <c r="P4" s="3" t="s">
        <v>34</v>
      </c>
      <c r="Q4" s="3" t="s">
        <v>34</v>
      </c>
      <c r="R4" s="3" t="s">
        <v>34</v>
      </c>
      <c r="S4" s="3" t="s">
        <v>34</v>
      </c>
      <c r="T4" s="3" t="s">
        <v>34</v>
      </c>
      <c r="U4" s="3" t="s">
        <v>34</v>
      </c>
      <c r="V4" s="3" t="s">
        <v>34</v>
      </c>
      <c r="W4" s="3" t="s">
        <v>34</v>
      </c>
      <c r="X4" s="3" t="s">
        <v>34</v>
      </c>
      <c r="Y4" s="3" t="s">
        <v>34</v>
      </c>
      <c r="Z4" s="3" t="s">
        <v>34</v>
      </c>
    </row>
    <row r="5" spans="1:26" ht="32" x14ac:dyDescent="0.2">
      <c r="A5" s="2" t="s">
        <v>35</v>
      </c>
      <c r="B5" s="3" t="s">
        <v>1</v>
      </c>
      <c r="C5" s="3" t="s">
        <v>36</v>
      </c>
      <c r="D5" s="3" t="s">
        <v>37</v>
      </c>
      <c r="E5" s="3" t="s">
        <v>38</v>
      </c>
      <c r="F5" s="5" t="s">
        <v>5</v>
      </c>
      <c r="G5" s="3" t="s">
        <v>39</v>
      </c>
      <c r="H5" s="3" t="s">
        <v>40</v>
      </c>
      <c r="I5" s="3" t="s">
        <v>8</v>
      </c>
      <c r="J5" s="3" t="s">
        <v>41</v>
      </c>
      <c r="K5" s="3" t="s">
        <v>42</v>
      </c>
      <c r="L5" s="3" t="s">
        <v>43</v>
      </c>
      <c r="M5" s="3" t="s">
        <v>12</v>
      </c>
      <c r="N5" s="6" t="s">
        <v>14</v>
      </c>
      <c r="O5" s="6" t="s">
        <v>14</v>
      </c>
      <c r="P5" s="6" t="s">
        <v>14</v>
      </c>
      <c r="Q5" s="3" t="s">
        <v>44</v>
      </c>
      <c r="R5" s="3" t="s">
        <v>45</v>
      </c>
      <c r="S5" s="5" t="s">
        <v>46</v>
      </c>
      <c r="T5" s="7" t="s">
        <v>47</v>
      </c>
      <c r="U5" s="7" t="s">
        <v>48</v>
      </c>
      <c r="V5" s="8" t="s">
        <v>49</v>
      </c>
      <c r="W5" s="8" t="s">
        <v>50</v>
      </c>
      <c r="X5" s="3" t="s">
        <v>51</v>
      </c>
      <c r="Y5" s="3" t="s">
        <v>52</v>
      </c>
      <c r="Z5" s="3" t="s">
        <v>51</v>
      </c>
    </row>
    <row r="6" spans="1:26" ht="176" x14ac:dyDescent="0.2">
      <c r="A6" s="2" t="s">
        <v>53</v>
      </c>
      <c r="B6" s="3" t="s">
        <v>54</v>
      </c>
      <c r="C6" s="3" t="s">
        <v>55</v>
      </c>
      <c r="D6" s="3" t="s">
        <v>54</v>
      </c>
      <c r="E6" s="6" t="s">
        <v>54</v>
      </c>
      <c r="F6" s="6" t="s">
        <v>54</v>
      </c>
      <c r="G6" s="6" t="s">
        <v>56</v>
      </c>
      <c r="H6" s="5" t="s">
        <v>54</v>
      </c>
      <c r="I6" s="4" t="s">
        <v>54</v>
      </c>
      <c r="J6" s="4" t="s">
        <v>54</v>
      </c>
      <c r="K6" s="4" t="s">
        <v>54</v>
      </c>
      <c r="L6" s="9"/>
      <c r="M6" s="9" t="s">
        <v>57</v>
      </c>
      <c r="N6" s="6" t="s">
        <v>54</v>
      </c>
      <c r="O6" s="6" t="s">
        <v>54</v>
      </c>
      <c r="P6" s="6" t="s">
        <v>54</v>
      </c>
      <c r="Q6" s="6" t="s">
        <v>54</v>
      </c>
      <c r="R6" s="6" t="s">
        <v>54</v>
      </c>
      <c r="S6" s="6" t="s">
        <v>54</v>
      </c>
      <c r="T6" s="6" t="s">
        <v>54</v>
      </c>
      <c r="U6" s="6" t="s">
        <v>54</v>
      </c>
      <c r="V6" s="6" t="s">
        <v>54</v>
      </c>
      <c r="W6" s="6" t="s">
        <v>54</v>
      </c>
      <c r="X6" s="6" t="s">
        <v>54</v>
      </c>
      <c r="Y6" s="6" t="s">
        <v>54</v>
      </c>
      <c r="Z6" s="6" t="s">
        <v>54</v>
      </c>
    </row>
    <row r="7" spans="1:26" ht="64" x14ac:dyDescent="0.2">
      <c r="A7" s="2" t="s">
        <v>58</v>
      </c>
      <c r="B7" s="3" t="s">
        <v>59</v>
      </c>
      <c r="C7" s="3" t="s">
        <v>59</v>
      </c>
      <c r="D7" s="3" t="s">
        <v>59</v>
      </c>
      <c r="E7" s="3" t="s">
        <v>59</v>
      </c>
      <c r="F7" s="3" t="s">
        <v>59</v>
      </c>
      <c r="G7" s="3" t="s">
        <v>59</v>
      </c>
      <c r="H7" s="3" t="s">
        <v>59</v>
      </c>
      <c r="I7" s="3" t="s">
        <v>59</v>
      </c>
      <c r="J7" s="3" t="s">
        <v>59</v>
      </c>
      <c r="K7" s="3" t="s">
        <v>59</v>
      </c>
      <c r="L7" s="3" t="s">
        <v>59</v>
      </c>
      <c r="M7" s="3" t="s">
        <v>59</v>
      </c>
      <c r="N7" s="3" t="s">
        <v>59</v>
      </c>
      <c r="O7" s="3" t="s">
        <v>59</v>
      </c>
      <c r="P7" s="3" t="s">
        <v>59</v>
      </c>
      <c r="Q7" s="3" t="s">
        <v>59</v>
      </c>
      <c r="R7" s="3" t="s">
        <v>59</v>
      </c>
      <c r="S7" s="3" t="s">
        <v>59</v>
      </c>
      <c r="T7" s="3" t="s">
        <v>59</v>
      </c>
      <c r="U7" s="3" t="s">
        <v>59</v>
      </c>
      <c r="V7" s="3" t="s">
        <v>59</v>
      </c>
      <c r="W7" s="3" t="s">
        <v>59</v>
      </c>
      <c r="X7" s="3" t="s">
        <v>59</v>
      </c>
      <c r="Y7" s="3" t="s">
        <v>59</v>
      </c>
      <c r="Z7" s="3" t="s">
        <v>59</v>
      </c>
    </row>
    <row r="8" spans="1:26" ht="48" x14ac:dyDescent="0.2">
      <c r="A8" s="2" t="s">
        <v>60</v>
      </c>
      <c r="B8" s="3" t="s">
        <v>61</v>
      </c>
      <c r="C8" s="3" t="s">
        <v>61</v>
      </c>
      <c r="D8" s="3" t="s">
        <v>61</v>
      </c>
      <c r="E8" s="3" t="s">
        <v>61</v>
      </c>
      <c r="F8" s="3" t="s">
        <v>61</v>
      </c>
      <c r="G8" s="3" t="s">
        <v>61</v>
      </c>
      <c r="H8" s="3" t="s">
        <v>61</v>
      </c>
      <c r="I8" s="3" t="s">
        <v>62</v>
      </c>
      <c r="J8" s="3" t="s">
        <v>62</v>
      </c>
      <c r="K8" s="3" t="s">
        <v>62</v>
      </c>
      <c r="L8" s="3" t="s">
        <v>62</v>
      </c>
      <c r="M8" s="3" t="s">
        <v>62</v>
      </c>
      <c r="N8" s="3" t="s">
        <v>62</v>
      </c>
      <c r="O8" s="3" t="s">
        <v>62</v>
      </c>
      <c r="P8" s="3" t="s">
        <v>62</v>
      </c>
      <c r="Q8" s="3" t="s">
        <v>62</v>
      </c>
      <c r="R8" s="3" t="s">
        <v>62</v>
      </c>
      <c r="S8" s="3" t="s">
        <v>62</v>
      </c>
      <c r="T8" s="3" t="s">
        <v>62</v>
      </c>
      <c r="U8" s="3" t="s">
        <v>62</v>
      </c>
      <c r="V8" s="3" t="s">
        <v>62</v>
      </c>
      <c r="W8" s="3" t="s">
        <v>62</v>
      </c>
      <c r="X8" s="3" t="s">
        <v>62</v>
      </c>
      <c r="Y8" s="3" t="s">
        <v>62</v>
      </c>
      <c r="Z8" s="3" t="s">
        <v>61</v>
      </c>
    </row>
    <row r="9" spans="1:26" ht="32" x14ac:dyDescent="0.2">
      <c r="A9" s="2" t="s">
        <v>63</v>
      </c>
      <c r="B9" s="3" t="s">
        <v>64</v>
      </c>
      <c r="C9" s="3" t="s">
        <v>64</v>
      </c>
      <c r="D9" s="3" t="s">
        <v>64</v>
      </c>
      <c r="E9" s="3" t="s">
        <v>64</v>
      </c>
      <c r="F9" s="3" t="s">
        <v>64</v>
      </c>
      <c r="G9" s="3" t="s">
        <v>32</v>
      </c>
      <c r="H9" s="3" t="s">
        <v>32</v>
      </c>
      <c r="I9" s="3" t="s">
        <v>32</v>
      </c>
      <c r="J9" s="3" t="s">
        <v>32</v>
      </c>
      <c r="K9" s="4" t="s">
        <v>32</v>
      </c>
      <c r="L9" s="4" t="s">
        <v>32</v>
      </c>
      <c r="M9" s="4" t="s">
        <v>32</v>
      </c>
      <c r="N9" s="4" t="s">
        <v>32</v>
      </c>
      <c r="O9" s="4" t="s">
        <v>32</v>
      </c>
      <c r="P9" s="4" t="s">
        <v>32</v>
      </c>
      <c r="Q9" s="4" t="s">
        <v>32</v>
      </c>
      <c r="R9" s="4" t="s">
        <v>32</v>
      </c>
      <c r="S9" s="4" t="s">
        <v>32</v>
      </c>
      <c r="T9" s="4" t="s">
        <v>32</v>
      </c>
      <c r="U9" s="4" t="s">
        <v>32</v>
      </c>
      <c r="V9" s="4" t="s">
        <v>32</v>
      </c>
      <c r="W9" s="4" t="s">
        <v>32</v>
      </c>
      <c r="X9" s="4" t="s">
        <v>32</v>
      </c>
      <c r="Y9" s="4" t="s">
        <v>32</v>
      </c>
      <c r="Z9" s="4" t="s">
        <v>32</v>
      </c>
    </row>
    <row r="10" spans="1:26" ht="128" x14ac:dyDescent="0.2">
      <c r="A10" s="2" t="s">
        <v>65</v>
      </c>
      <c r="B10" s="3" t="s">
        <v>32</v>
      </c>
      <c r="C10" s="3" t="s">
        <v>32</v>
      </c>
      <c r="D10" s="3" t="s">
        <v>32</v>
      </c>
      <c r="E10" s="3" t="s">
        <v>32</v>
      </c>
      <c r="F10" s="3" t="s">
        <v>32</v>
      </c>
      <c r="G10" s="4" t="s">
        <v>66</v>
      </c>
      <c r="H10" s="3" t="s">
        <v>32</v>
      </c>
      <c r="I10" s="3" t="s">
        <v>32</v>
      </c>
      <c r="J10" s="3" t="s">
        <v>32</v>
      </c>
      <c r="K10" s="4" t="s">
        <v>32</v>
      </c>
      <c r="L10" s="4" t="s">
        <v>32</v>
      </c>
      <c r="M10" s="4" t="s">
        <v>32</v>
      </c>
      <c r="N10" s="6" t="s">
        <v>32</v>
      </c>
      <c r="O10" s="6" t="s">
        <v>32</v>
      </c>
      <c r="P10" s="5" t="s">
        <v>67</v>
      </c>
      <c r="Q10" s="6" t="s">
        <v>32</v>
      </c>
      <c r="R10" s="6" t="s">
        <v>32</v>
      </c>
      <c r="S10" s="6" t="s">
        <v>32</v>
      </c>
      <c r="T10" s="6" t="s">
        <v>32</v>
      </c>
      <c r="U10" s="6" t="s">
        <v>32</v>
      </c>
      <c r="V10" s="6" t="s">
        <v>32</v>
      </c>
      <c r="W10" s="4" t="s">
        <v>66</v>
      </c>
      <c r="X10" s="4" t="s">
        <v>66</v>
      </c>
      <c r="Y10" s="4" t="s">
        <v>66</v>
      </c>
      <c r="Z10" s="4" t="s">
        <v>66</v>
      </c>
    </row>
    <row r="11" spans="1:26" ht="112" x14ac:dyDescent="0.2">
      <c r="A11" s="2" t="s">
        <v>68</v>
      </c>
      <c r="B11" s="3" t="s">
        <v>69</v>
      </c>
      <c r="C11" s="3" t="s">
        <v>69</v>
      </c>
      <c r="D11" s="3" t="s">
        <v>69</v>
      </c>
      <c r="E11" s="3" t="s">
        <v>69</v>
      </c>
      <c r="F11" s="3" t="s">
        <v>69</v>
      </c>
      <c r="G11" s="3" t="s">
        <v>32</v>
      </c>
      <c r="H11" s="3" t="s">
        <v>32</v>
      </c>
      <c r="I11" s="3" t="s">
        <v>32</v>
      </c>
      <c r="J11" s="3" t="s">
        <v>32</v>
      </c>
      <c r="K11" s="3" t="s">
        <v>32</v>
      </c>
      <c r="L11" s="3" t="s">
        <v>32</v>
      </c>
      <c r="M11" s="3" t="s">
        <v>32</v>
      </c>
      <c r="N11" s="3" t="s">
        <v>32</v>
      </c>
      <c r="O11" s="3" t="s">
        <v>32</v>
      </c>
      <c r="P11" s="3" t="s">
        <v>32</v>
      </c>
      <c r="Q11" s="3" t="s">
        <v>32</v>
      </c>
      <c r="R11" s="3" t="s">
        <v>32</v>
      </c>
      <c r="S11" s="3" t="s">
        <v>32</v>
      </c>
      <c r="T11" s="3" t="s">
        <v>32</v>
      </c>
      <c r="U11" s="3" t="s">
        <v>32</v>
      </c>
      <c r="V11" s="3" t="s">
        <v>32</v>
      </c>
      <c r="W11" s="3" t="s">
        <v>32</v>
      </c>
      <c r="X11" s="3" t="s">
        <v>32</v>
      </c>
      <c r="Y11" s="3" t="s">
        <v>32</v>
      </c>
      <c r="Z11" s="3" t="s">
        <v>32</v>
      </c>
    </row>
    <row r="12" spans="1:26" ht="80" x14ac:dyDescent="0.2">
      <c r="A12" s="2" t="s">
        <v>70</v>
      </c>
      <c r="B12" s="3" t="s">
        <v>71</v>
      </c>
      <c r="C12" s="3" t="s">
        <v>71</v>
      </c>
      <c r="D12" s="3" t="s">
        <v>71</v>
      </c>
      <c r="E12" s="3" t="s">
        <v>71</v>
      </c>
      <c r="F12" s="3" t="s">
        <v>71</v>
      </c>
      <c r="G12" s="3" t="s">
        <v>72</v>
      </c>
      <c r="H12" s="3" t="s">
        <v>73</v>
      </c>
      <c r="I12" s="3" t="s">
        <v>74</v>
      </c>
      <c r="J12" s="3" t="s">
        <v>74</v>
      </c>
      <c r="K12" s="3" t="s">
        <v>74</v>
      </c>
      <c r="L12" s="3" t="s">
        <v>74</v>
      </c>
      <c r="M12" s="3">
        <v>0</v>
      </c>
      <c r="N12" s="3">
        <v>44</v>
      </c>
      <c r="O12" s="3" t="s">
        <v>75</v>
      </c>
      <c r="P12" s="3">
        <v>37.5</v>
      </c>
      <c r="Q12" s="3" t="s">
        <v>73</v>
      </c>
      <c r="R12" s="3" t="s">
        <v>75</v>
      </c>
      <c r="S12" s="3" t="s">
        <v>75</v>
      </c>
      <c r="T12" s="10" t="s">
        <v>76</v>
      </c>
      <c r="U12" s="10" t="s">
        <v>76</v>
      </c>
      <c r="V12" s="3" t="s">
        <v>74</v>
      </c>
      <c r="W12" s="11" t="s">
        <v>77</v>
      </c>
      <c r="X12" s="11" t="s">
        <v>72</v>
      </c>
      <c r="Y12" s="3">
        <v>37.5</v>
      </c>
      <c r="Z12" s="3" t="s">
        <v>72</v>
      </c>
    </row>
    <row r="13" spans="1:26" ht="16" x14ac:dyDescent="0.2">
      <c r="A13" s="2" t="s">
        <v>78</v>
      </c>
      <c r="B13" s="3" t="s">
        <v>79</v>
      </c>
      <c r="C13" s="3" t="s">
        <v>79</v>
      </c>
      <c r="D13" s="3" t="s">
        <v>79</v>
      </c>
      <c r="E13" s="3" t="s">
        <v>79</v>
      </c>
      <c r="F13" s="3" t="s">
        <v>79</v>
      </c>
      <c r="G13" s="3" t="s">
        <v>32</v>
      </c>
      <c r="H13" s="3" t="s">
        <v>32</v>
      </c>
      <c r="I13" s="3" t="s">
        <v>32</v>
      </c>
      <c r="J13" s="3" t="s">
        <v>32</v>
      </c>
      <c r="K13" s="3" t="s">
        <v>32</v>
      </c>
      <c r="L13" s="3" t="s">
        <v>32</v>
      </c>
      <c r="M13" s="3" t="s">
        <v>32</v>
      </c>
      <c r="N13" s="3" t="s">
        <v>32</v>
      </c>
      <c r="O13" s="3" t="s">
        <v>32</v>
      </c>
      <c r="P13" s="3" t="s">
        <v>32</v>
      </c>
      <c r="Q13" s="3" t="s">
        <v>32</v>
      </c>
      <c r="R13" s="3" t="s">
        <v>32</v>
      </c>
      <c r="S13" s="3" t="s">
        <v>32</v>
      </c>
      <c r="T13" s="3" t="s">
        <v>32</v>
      </c>
      <c r="U13" s="3" t="s">
        <v>32</v>
      </c>
      <c r="V13" s="3" t="s">
        <v>32</v>
      </c>
      <c r="W13" s="3" t="s">
        <v>32</v>
      </c>
      <c r="X13" s="3" t="s">
        <v>32</v>
      </c>
      <c r="Y13" s="3" t="s">
        <v>32</v>
      </c>
      <c r="Z13" s="3" t="s">
        <v>32</v>
      </c>
    </row>
    <row r="14" spans="1:26" ht="48" x14ac:dyDescent="0.2">
      <c r="A14" s="2" t="s">
        <v>80</v>
      </c>
      <c r="B14" s="3" t="s">
        <v>81</v>
      </c>
      <c r="C14" s="3" t="s">
        <v>81</v>
      </c>
      <c r="D14" s="3" t="s">
        <v>81</v>
      </c>
      <c r="E14" s="3" t="s">
        <v>81</v>
      </c>
      <c r="F14" s="3" t="s">
        <v>81</v>
      </c>
      <c r="G14" s="3" t="s">
        <v>32</v>
      </c>
      <c r="H14" s="3" t="s">
        <v>32</v>
      </c>
      <c r="I14" s="3" t="s">
        <v>32</v>
      </c>
      <c r="J14" s="3" t="s">
        <v>32</v>
      </c>
      <c r="K14" s="3" t="s">
        <v>32</v>
      </c>
      <c r="L14" s="3" t="s">
        <v>32</v>
      </c>
      <c r="M14" s="3" t="s">
        <v>32</v>
      </c>
      <c r="N14" s="3" t="s">
        <v>32</v>
      </c>
      <c r="O14" s="3" t="s">
        <v>32</v>
      </c>
      <c r="P14" s="3" t="s">
        <v>32</v>
      </c>
      <c r="Q14" s="3" t="s">
        <v>32</v>
      </c>
      <c r="R14" s="3" t="s">
        <v>32</v>
      </c>
      <c r="S14" s="3" t="s">
        <v>32</v>
      </c>
      <c r="T14" s="3" t="s">
        <v>32</v>
      </c>
      <c r="U14" s="3" t="s">
        <v>32</v>
      </c>
      <c r="V14" s="3" t="s">
        <v>32</v>
      </c>
      <c r="W14" s="3" t="s">
        <v>32</v>
      </c>
      <c r="X14" s="3" t="s">
        <v>32</v>
      </c>
      <c r="Y14" s="3" t="s">
        <v>32</v>
      </c>
      <c r="Z14" s="3" t="s">
        <v>32</v>
      </c>
    </row>
    <row r="15" spans="1:26" ht="32" x14ac:dyDescent="0.2">
      <c r="A15" s="2" t="s">
        <v>82</v>
      </c>
      <c r="B15" s="3" t="s">
        <v>83</v>
      </c>
      <c r="C15" s="3" t="s">
        <v>83</v>
      </c>
      <c r="D15" s="3" t="s">
        <v>83</v>
      </c>
      <c r="E15" s="3" t="s">
        <v>83</v>
      </c>
      <c r="F15" s="3" t="s">
        <v>83</v>
      </c>
      <c r="G15" s="3" t="s">
        <v>83</v>
      </c>
      <c r="H15" s="3" t="s">
        <v>83</v>
      </c>
      <c r="I15" s="3" t="s">
        <v>83</v>
      </c>
      <c r="J15" s="3" t="s">
        <v>83</v>
      </c>
      <c r="K15" s="3" t="s">
        <v>83</v>
      </c>
      <c r="L15" s="3" t="s">
        <v>83</v>
      </c>
      <c r="M15" s="3" t="s">
        <v>83</v>
      </c>
      <c r="N15" s="3" t="s">
        <v>83</v>
      </c>
      <c r="O15" s="3" t="s">
        <v>83</v>
      </c>
      <c r="P15" s="3" t="s">
        <v>83</v>
      </c>
      <c r="Q15" s="3" t="s">
        <v>83</v>
      </c>
      <c r="R15" s="3" t="s">
        <v>83</v>
      </c>
      <c r="S15" s="3" t="s">
        <v>83</v>
      </c>
      <c r="T15" s="3" t="s">
        <v>83</v>
      </c>
      <c r="U15" s="3" t="s">
        <v>83</v>
      </c>
      <c r="V15" s="3" t="s">
        <v>83</v>
      </c>
      <c r="W15" s="3" t="s">
        <v>83</v>
      </c>
      <c r="X15" s="3" t="s">
        <v>83</v>
      </c>
      <c r="Y15" s="3" t="s">
        <v>83</v>
      </c>
      <c r="Z15" s="3" t="s">
        <v>83</v>
      </c>
    </row>
    <row r="16" spans="1:26" ht="192" x14ac:dyDescent="0.2">
      <c r="A16" s="2" t="s">
        <v>84</v>
      </c>
      <c r="B16" s="3" t="s">
        <v>85</v>
      </c>
      <c r="C16" s="3" t="s">
        <v>86</v>
      </c>
      <c r="D16" s="3" t="s">
        <v>87</v>
      </c>
      <c r="E16" s="3" t="s">
        <v>88</v>
      </c>
      <c r="F16" s="5" t="s">
        <v>89</v>
      </c>
      <c r="G16" s="4" t="s">
        <v>90</v>
      </c>
      <c r="H16" s="9" t="s">
        <v>91</v>
      </c>
      <c r="I16" s="12" t="s">
        <v>92</v>
      </c>
      <c r="J16" s="3" t="s">
        <v>93</v>
      </c>
      <c r="K16" s="4" t="s">
        <v>94</v>
      </c>
      <c r="L16" s="4" t="s">
        <v>94</v>
      </c>
      <c r="M16" s="3" t="s">
        <v>32</v>
      </c>
      <c r="N16" s="3" t="s">
        <v>32</v>
      </c>
      <c r="O16" s="3" t="s">
        <v>32</v>
      </c>
      <c r="P16" s="3" t="s">
        <v>32</v>
      </c>
      <c r="Q16" s="13" t="s">
        <v>95</v>
      </c>
      <c r="R16" s="13" t="s">
        <v>95</v>
      </c>
      <c r="S16" s="13" t="s">
        <v>95</v>
      </c>
      <c r="T16" s="7" t="s">
        <v>96</v>
      </c>
      <c r="U16" s="7" t="s">
        <v>97</v>
      </c>
      <c r="V16" s="8" t="s">
        <v>98</v>
      </c>
      <c r="W16" s="3" t="s">
        <v>99</v>
      </c>
      <c r="X16" s="3" t="s">
        <v>90</v>
      </c>
      <c r="Y16" s="3" t="s">
        <v>150</v>
      </c>
      <c r="Z16" s="3" t="s">
        <v>90</v>
      </c>
    </row>
    <row r="17" spans="1:26" ht="128" x14ac:dyDescent="0.2">
      <c r="A17" s="2" t="s">
        <v>100</v>
      </c>
      <c r="B17" s="4" t="s">
        <v>101</v>
      </c>
      <c r="C17" s="4" t="s">
        <v>101</v>
      </c>
      <c r="D17" s="4" t="s">
        <v>101</v>
      </c>
      <c r="E17" s="4" t="s">
        <v>101</v>
      </c>
      <c r="F17" s="4" t="s">
        <v>101</v>
      </c>
      <c r="G17" s="4" t="s">
        <v>101</v>
      </c>
      <c r="H17" s="4" t="s">
        <v>101</v>
      </c>
      <c r="I17" s="4" t="s">
        <v>101</v>
      </c>
      <c r="J17" s="4" t="s">
        <v>101</v>
      </c>
      <c r="K17" s="4" t="s">
        <v>101</v>
      </c>
      <c r="L17" s="4" t="s">
        <v>101</v>
      </c>
      <c r="M17" s="14">
        <v>6732.39</v>
      </c>
      <c r="N17" s="4" t="s">
        <v>102</v>
      </c>
      <c r="O17" s="4" t="s">
        <v>102</v>
      </c>
      <c r="P17" s="4" t="s">
        <v>102</v>
      </c>
      <c r="Q17" s="4" t="s">
        <v>101</v>
      </c>
      <c r="R17" s="4" t="s">
        <v>101</v>
      </c>
      <c r="S17" s="4" t="s">
        <v>101</v>
      </c>
      <c r="T17" s="4" t="s">
        <v>101</v>
      </c>
      <c r="U17" s="4" t="s">
        <v>101</v>
      </c>
      <c r="V17" s="4" t="s">
        <v>101</v>
      </c>
      <c r="W17" s="11" t="s">
        <v>101</v>
      </c>
      <c r="X17" s="3" t="s">
        <v>101</v>
      </c>
      <c r="Y17" s="3" t="s">
        <v>101</v>
      </c>
      <c r="Z17" s="11" t="s">
        <v>101</v>
      </c>
    </row>
    <row r="18" spans="1:26" ht="64" x14ac:dyDescent="0.2">
      <c r="A18" s="2" t="s">
        <v>103</v>
      </c>
      <c r="B18" s="3" t="s">
        <v>32</v>
      </c>
      <c r="C18" s="3" t="s">
        <v>32</v>
      </c>
      <c r="D18" s="3" t="s">
        <v>32</v>
      </c>
      <c r="E18" s="3" t="s">
        <v>32</v>
      </c>
      <c r="F18" s="3" t="s">
        <v>32</v>
      </c>
      <c r="G18" s="4" t="s">
        <v>32</v>
      </c>
      <c r="H18" s="4" t="s">
        <v>104</v>
      </c>
      <c r="I18" s="4" t="s">
        <v>32</v>
      </c>
      <c r="J18" s="4" t="s">
        <v>32</v>
      </c>
      <c r="K18" s="4" t="s">
        <v>32</v>
      </c>
      <c r="L18" s="4" t="s">
        <v>32</v>
      </c>
      <c r="M18" s="4" t="s">
        <v>32</v>
      </c>
      <c r="N18" s="4" t="s">
        <v>32</v>
      </c>
      <c r="O18" s="4" t="s">
        <v>32</v>
      </c>
      <c r="P18" s="4" t="s">
        <v>32</v>
      </c>
      <c r="Q18" s="6" t="s">
        <v>104</v>
      </c>
      <c r="R18" s="6" t="s">
        <v>104</v>
      </c>
      <c r="S18" s="6" t="s">
        <v>104</v>
      </c>
      <c r="T18" s="6" t="s">
        <v>104</v>
      </c>
      <c r="U18" s="6" t="s">
        <v>104</v>
      </c>
      <c r="V18" s="6" t="s">
        <v>104</v>
      </c>
      <c r="W18" s="4" t="s">
        <v>32</v>
      </c>
      <c r="X18" s="4" t="s">
        <v>32</v>
      </c>
      <c r="Y18" s="4" t="s">
        <v>32</v>
      </c>
      <c r="Z18" s="4" t="s">
        <v>32</v>
      </c>
    </row>
    <row r="19" spans="1:26" ht="16" x14ac:dyDescent="0.2">
      <c r="A19" s="2" t="s">
        <v>105</v>
      </c>
      <c r="B19" s="3" t="s">
        <v>106</v>
      </c>
      <c r="C19" s="3" t="s">
        <v>106</v>
      </c>
      <c r="D19" s="3" t="s">
        <v>106</v>
      </c>
      <c r="E19" s="3" t="s">
        <v>106</v>
      </c>
      <c r="F19" s="3" t="s">
        <v>106</v>
      </c>
      <c r="G19" s="3" t="s">
        <v>106</v>
      </c>
      <c r="H19" s="3" t="s">
        <v>106</v>
      </c>
      <c r="I19" s="3" t="s">
        <v>106</v>
      </c>
      <c r="J19" s="3" t="s">
        <v>106</v>
      </c>
      <c r="K19" s="3" t="s">
        <v>106</v>
      </c>
      <c r="L19" s="3" t="s">
        <v>106</v>
      </c>
      <c r="M19" s="3" t="s">
        <v>107</v>
      </c>
      <c r="N19" s="3" t="s">
        <v>107</v>
      </c>
      <c r="O19" s="3" t="s">
        <v>106</v>
      </c>
      <c r="P19" s="3" t="s">
        <v>107</v>
      </c>
      <c r="Q19" s="3" t="s">
        <v>106</v>
      </c>
      <c r="R19" s="3" t="s">
        <v>106</v>
      </c>
      <c r="S19" s="3" t="s">
        <v>106</v>
      </c>
      <c r="T19" s="3" t="s">
        <v>106</v>
      </c>
      <c r="U19" s="3" t="s">
        <v>106</v>
      </c>
      <c r="V19" s="3" t="s">
        <v>106</v>
      </c>
      <c r="W19" s="3" t="s">
        <v>107</v>
      </c>
      <c r="X19" s="3" t="s">
        <v>106</v>
      </c>
      <c r="Y19" s="3" t="s">
        <v>107</v>
      </c>
      <c r="Z19" s="3" t="s">
        <v>106</v>
      </c>
    </row>
    <row r="20" spans="1:26" ht="48" x14ac:dyDescent="0.2">
      <c r="A20" s="2" t="s">
        <v>108</v>
      </c>
      <c r="B20" s="3" t="s">
        <v>32</v>
      </c>
      <c r="C20" s="3" t="s">
        <v>32</v>
      </c>
      <c r="D20" s="3" t="s">
        <v>32</v>
      </c>
      <c r="E20" s="3" t="s">
        <v>32</v>
      </c>
      <c r="F20" s="3" t="s">
        <v>32</v>
      </c>
      <c r="G20" s="4" t="s">
        <v>109</v>
      </c>
      <c r="H20" s="4" t="s">
        <v>32</v>
      </c>
      <c r="I20" s="4" t="s">
        <v>32</v>
      </c>
      <c r="J20" s="4" t="s">
        <v>32</v>
      </c>
      <c r="K20" s="4" t="s">
        <v>32</v>
      </c>
      <c r="L20" s="4" t="s">
        <v>32</v>
      </c>
      <c r="M20" s="4" t="s">
        <v>32</v>
      </c>
      <c r="N20" s="4" t="s">
        <v>32</v>
      </c>
      <c r="O20" s="4" t="s">
        <v>32</v>
      </c>
      <c r="P20" s="4" t="s">
        <v>32</v>
      </c>
      <c r="Q20" s="4" t="s">
        <v>32</v>
      </c>
      <c r="R20" s="4" t="s">
        <v>32</v>
      </c>
      <c r="S20" s="4" t="s">
        <v>32</v>
      </c>
      <c r="T20" s="4" t="s">
        <v>32</v>
      </c>
      <c r="U20" s="4" t="s">
        <v>32</v>
      </c>
      <c r="V20" s="4" t="s">
        <v>32</v>
      </c>
      <c r="W20" s="4" t="s">
        <v>32</v>
      </c>
      <c r="X20" s="3" t="s">
        <v>109</v>
      </c>
      <c r="Y20" s="4" t="s">
        <v>32</v>
      </c>
      <c r="Z20" s="4" t="s">
        <v>109</v>
      </c>
    </row>
    <row r="21" spans="1:26" ht="64" x14ac:dyDescent="0.2">
      <c r="A21" s="2" t="s">
        <v>110</v>
      </c>
      <c r="B21" s="3" t="s">
        <v>111</v>
      </c>
      <c r="C21" s="3" t="s">
        <v>112</v>
      </c>
      <c r="D21" s="3" t="s">
        <v>112</v>
      </c>
      <c r="E21" s="3" t="s">
        <v>111</v>
      </c>
      <c r="F21" s="3" t="s">
        <v>112</v>
      </c>
      <c r="G21" s="4" t="s">
        <v>32</v>
      </c>
      <c r="H21" s="4" t="s">
        <v>32</v>
      </c>
      <c r="I21" s="4" t="s">
        <v>32</v>
      </c>
      <c r="J21" s="4" t="s">
        <v>32</v>
      </c>
      <c r="K21" s="4" t="s">
        <v>32</v>
      </c>
      <c r="L21" s="4" t="s">
        <v>32</v>
      </c>
      <c r="M21" s="4" t="s">
        <v>32</v>
      </c>
      <c r="N21" s="4" t="s">
        <v>32</v>
      </c>
      <c r="O21" s="4" t="s">
        <v>32</v>
      </c>
      <c r="P21" s="4" t="s">
        <v>32</v>
      </c>
      <c r="Q21" s="4" t="s">
        <v>32</v>
      </c>
      <c r="R21" s="4" t="s">
        <v>32</v>
      </c>
      <c r="S21" s="4" t="s">
        <v>32</v>
      </c>
      <c r="T21" s="4" t="s">
        <v>32</v>
      </c>
      <c r="U21" s="4" t="s">
        <v>32</v>
      </c>
      <c r="V21" s="4" t="s">
        <v>32</v>
      </c>
      <c r="W21" s="3" t="s">
        <v>111</v>
      </c>
      <c r="X21" s="4" t="s">
        <v>32</v>
      </c>
      <c r="Y21" s="4" t="s">
        <v>32</v>
      </c>
      <c r="Z21" s="4" t="s">
        <v>32</v>
      </c>
    </row>
    <row r="22" spans="1:26" ht="64" x14ac:dyDescent="0.2">
      <c r="A22" s="2" t="s">
        <v>113</v>
      </c>
      <c r="B22" s="3" t="s">
        <v>114</v>
      </c>
      <c r="C22" s="3" t="s">
        <v>32</v>
      </c>
      <c r="D22" s="3" t="s">
        <v>32</v>
      </c>
      <c r="E22" s="6" t="s">
        <v>114</v>
      </c>
      <c r="F22" s="3" t="s">
        <v>32</v>
      </c>
      <c r="G22" s="4" t="s">
        <v>32</v>
      </c>
      <c r="H22" s="4" t="s">
        <v>32</v>
      </c>
      <c r="I22" s="4" t="s">
        <v>32</v>
      </c>
      <c r="J22" s="4" t="s">
        <v>32</v>
      </c>
      <c r="K22" s="4" t="s">
        <v>32</v>
      </c>
      <c r="L22" s="4" t="s">
        <v>32</v>
      </c>
      <c r="M22" s="4" t="s">
        <v>32</v>
      </c>
      <c r="N22" s="4" t="s">
        <v>32</v>
      </c>
      <c r="O22" s="4" t="s">
        <v>32</v>
      </c>
      <c r="P22" s="4" t="s">
        <v>32</v>
      </c>
      <c r="Q22" s="4" t="s">
        <v>32</v>
      </c>
      <c r="R22" s="4" t="s">
        <v>32</v>
      </c>
      <c r="S22" s="4" t="s">
        <v>32</v>
      </c>
      <c r="T22" s="4" t="s">
        <v>32</v>
      </c>
      <c r="U22" s="4" t="s">
        <v>32</v>
      </c>
      <c r="V22" s="4" t="s">
        <v>32</v>
      </c>
      <c r="W22" s="11" t="s">
        <v>114</v>
      </c>
      <c r="X22" s="4" t="s">
        <v>32</v>
      </c>
      <c r="Y22" s="4" t="s">
        <v>32</v>
      </c>
      <c r="Z22" s="4" t="s">
        <v>32</v>
      </c>
    </row>
    <row r="23" spans="1:26" ht="128" x14ac:dyDescent="0.2">
      <c r="A23" s="2" t="s">
        <v>115</v>
      </c>
      <c r="B23" s="3" t="s">
        <v>32</v>
      </c>
      <c r="C23" s="3" t="s">
        <v>32</v>
      </c>
      <c r="D23" s="3" t="s">
        <v>32</v>
      </c>
      <c r="E23" s="3" t="s">
        <v>32</v>
      </c>
      <c r="F23" s="3" t="s">
        <v>32</v>
      </c>
      <c r="G23" s="4" t="s">
        <v>32</v>
      </c>
      <c r="H23" s="4" t="s">
        <v>32</v>
      </c>
      <c r="I23" s="4" t="s">
        <v>32</v>
      </c>
      <c r="J23" s="4" t="s">
        <v>32</v>
      </c>
      <c r="K23" s="4" t="s">
        <v>32</v>
      </c>
      <c r="L23" s="4" t="s">
        <v>32</v>
      </c>
      <c r="M23" s="4" t="s">
        <v>32</v>
      </c>
      <c r="N23" s="4" t="s">
        <v>151</v>
      </c>
      <c r="O23" s="4" t="s">
        <v>151</v>
      </c>
      <c r="P23" s="4" t="s">
        <v>151</v>
      </c>
      <c r="Q23" s="4" t="s">
        <v>32</v>
      </c>
      <c r="R23" s="4" t="s">
        <v>32</v>
      </c>
      <c r="S23" s="4" t="s">
        <v>32</v>
      </c>
      <c r="T23" s="4" t="s">
        <v>32</v>
      </c>
      <c r="U23" s="4" t="s">
        <v>32</v>
      </c>
      <c r="V23" s="4" t="s">
        <v>32</v>
      </c>
      <c r="W23" s="4" t="s">
        <v>32</v>
      </c>
      <c r="X23" s="4" t="s">
        <v>32</v>
      </c>
      <c r="Y23" s="4" t="s">
        <v>32</v>
      </c>
      <c r="Z23" s="4" t="s">
        <v>32</v>
      </c>
    </row>
    <row r="24" spans="1:26" ht="96" x14ac:dyDescent="0.2">
      <c r="A24" s="2" t="s">
        <v>116</v>
      </c>
      <c r="B24" s="3" t="s">
        <v>32</v>
      </c>
      <c r="C24" s="3" t="s">
        <v>32</v>
      </c>
      <c r="D24" s="3" t="s">
        <v>32</v>
      </c>
      <c r="E24" s="3" t="s">
        <v>32</v>
      </c>
      <c r="F24" s="3" t="s">
        <v>32</v>
      </c>
      <c r="G24" s="4" t="s">
        <v>32</v>
      </c>
      <c r="H24" s="4" t="s">
        <v>32</v>
      </c>
      <c r="I24" s="4" t="s">
        <v>32</v>
      </c>
      <c r="J24" s="4" t="s">
        <v>32</v>
      </c>
      <c r="K24" s="4" t="s">
        <v>32</v>
      </c>
      <c r="L24" s="4" t="s">
        <v>32</v>
      </c>
      <c r="M24" s="4" t="s">
        <v>32</v>
      </c>
      <c r="N24" s="4" t="s">
        <v>32</v>
      </c>
      <c r="O24" s="4" t="s">
        <v>32</v>
      </c>
      <c r="P24" s="4" t="s">
        <v>32</v>
      </c>
      <c r="Q24" s="4" t="s">
        <v>32</v>
      </c>
      <c r="R24" s="4" t="s">
        <v>32</v>
      </c>
      <c r="S24" s="4" t="s">
        <v>32</v>
      </c>
      <c r="T24" s="4" t="s">
        <v>32</v>
      </c>
      <c r="U24" s="4" t="s">
        <v>32</v>
      </c>
      <c r="V24" s="4" t="s">
        <v>32</v>
      </c>
      <c r="W24" s="11" t="s">
        <v>32</v>
      </c>
      <c r="X24" s="11" t="s">
        <v>117</v>
      </c>
      <c r="Y24" s="11" t="s">
        <v>118</v>
      </c>
      <c r="Z24" s="11" t="s">
        <v>119</v>
      </c>
    </row>
    <row r="25" spans="1:26" ht="16" x14ac:dyDescent="0.2">
      <c r="A25" s="2" t="s">
        <v>120</v>
      </c>
      <c r="B25" s="3" t="s">
        <v>32</v>
      </c>
      <c r="C25" s="3" t="s">
        <v>32</v>
      </c>
      <c r="D25" s="3" t="s">
        <v>32</v>
      </c>
      <c r="E25" s="3" t="s">
        <v>32</v>
      </c>
      <c r="F25" s="3" t="s">
        <v>32</v>
      </c>
      <c r="G25" s="3" t="s">
        <v>32</v>
      </c>
      <c r="H25" s="3" t="s">
        <v>32</v>
      </c>
      <c r="I25" s="3" t="s">
        <v>32</v>
      </c>
      <c r="J25" s="3" t="s">
        <v>32</v>
      </c>
      <c r="K25" s="3" t="s">
        <v>32</v>
      </c>
      <c r="L25" s="3" t="s">
        <v>32</v>
      </c>
      <c r="M25" s="3" t="s">
        <v>32</v>
      </c>
      <c r="N25" s="3" t="s">
        <v>32</v>
      </c>
      <c r="O25" s="3" t="s">
        <v>32</v>
      </c>
      <c r="P25" s="3" t="s">
        <v>32</v>
      </c>
      <c r="Q25" s="3" t="s">
        <v>32</v>
      </c>
      <c r="R25" s="3" t="s">
        <v>32</v>
      </c>
      <c r="S25" s="3" t="s">
        <v>32</v>
      </c>
      <c r="T25" s="3" t="s">
        <v>32</v>
      </c>
      <c r="U25" s="3" t="s">
        <v>32</v>
      </c>
      <c r="V25" s="3" t="s">
        <v>32</v>
      </c>
      <c r="W25" s="3" t="s">
        <v>32</v>
      </c>
      <c r="X25" s="3" t="s">
        <v>32</v>
      </c>
      <c r="Y25" s="3" t="s">
        <v>32</v>
      </c>
      <c r="Z25" s="3" t="s">
        <v>32</v>
      </c>
    </row>
    <row r="26" spans="1:26" ht="365" x14ac:dyDescent="0.2">
      <c r="A26" s="2" t="s">
        <v>121</v>
      </c>
      <c r="B26" s="3" t="s">
        <v>122</v>
      </c>
      <c r="C26" s="3" t="s">
        <v>122</v>
      </c>
      <c r="D26" s="3" t="s">
        <v>122</v>
      </c>
      <c r="E26" s="3" t="s">
        <v>122</v>
      </c>
      <c r="F26" s="3" t="s">
        <v>122</v>
      </c>
      <c r="G26" s="3" t="s">
        <v>123</v>
      </c>
      <c r="H26" s="3" t="s">
        <v>123</v>
      </c>
      <c r="I26" s="3" t="s">
        <v>123</v>
      </c>
      <c r="J26" s="3" t="s">
        <v>123</v>
      </c>
      <c r="K26" s="3" t="s">
        <v>123</v>
      </c>
      <c r="L26" s="3" t="s">
        <v>123</v>
      </c>
      <c r="M26" s="3" t="s">
        <v>123</v>
      </c>
      <c r="N26" s="3" t="s">
        <v>123</v>
      </c>
      <c r="O26" s="3" t="s">
        <v>123</v>
      </c>
      <c r="P26" s="3" t="s">
        <v>123</v>
      </c>
      <c r="Q26" s="3" t="s">
        <v>123</v>
      </c>
      <c r="R26" s="3" t="s">
        <v>123</v>
      </c>
      <c r="S26" s="3" t="s">
        <v>123</v>
      </c>
      <c r="T26" s="3" t="s">
        <v>123</v>
      </c>
      <c r="U26" s="3" t="s">
        <v>123</v>
      </c>
      <c r="V26" s="3" t="s">
        <v>123</v>
      </c>
      <c r="W26" s="3" t="s">
        <v>123</v>
      </c>
      <c r="X26" s="3" t="s">
        <v>123</v>
      </c>
      <c r="Y26" s="3" t="s">
        <v>123</v>
      </c>
      <c r="Z26" s="3" t="s">
        <v>123</v>
      </c>
    </row>
    <row r="27" spans="1:26" ht="16" x14ac:dyDescent="0.2">
      <c r="A27" s="2" t="s">
        <v>124</v>
      </c>
      <c r="B27" s="11" t="s">
        <v>54</v>
      </c>
      <c r="C27" s="11" t="s">
        <v>57</v>
      </c>
      <c r="D27" s="11" t="s">
        <v>57</v>
      </c>
      <c r="E27" s="11" t="s">
        <v>54</v>
      </c>
      <c r="F27" s="15" t="s">
        <v>57</v>
      </c>
      <c r="G27" s="11" t="s">
        <v>54</v>
      </c>
      <c r="H27" s="11" t="s">
        <v>54</v>
      </c>
      <c r="I27" s="15" t="s">
        <v>57</v>
      </c>
      <c r="J27" s="15" t="s">
        <v>57</v>
      </c>
      <c r="K27" s="15" t="s">
        <v>57</v>
      </c>
      <c r="L27" s="15" t="s">
        <v>57</v>
      </c>
      <c r="M27" s="11" t="s">
        <v>54</v>
      </c>
      <c r="N27" s="15" t="s">
        <v>57</v>
      </c>
      <c r="O27" s="15" t="s">
        <v>57</v>
      </c>
      <c r="P27" s="15" t="s">
        <v>57</v>
      </c>
      <c r="Q27" s="11" t="s">
        <v>54</v>
      </c>
      <c r="R27" s="11" t="s">
        <v>54</v>
      </c>
      <c r="S27" s="11" t="s">
        <v>54</v>
      </c>
      <c r="T27" s="11" t="s">
        <v>54</v>
      </c>
      <c r="U27" s="11" t="s">
        <v>54</v>
      </c>
      <c r="V27" s="15" t="s">
        <v>57</v>
      </c>
      <c r="W27" s="11" t="s">
        <v>54</v>
      </c>
      <c r="X27" s="11" t="s">
        <v>54</v>
      </c>
      <c r="Y27" s="15" t="s">
        <v>57</v>
      </c>
      <c r="Z27" s="15" t="s">
        <v>54</v>
      </c>
    </row>
    <row r="28" spans="1:26" ht="192" x14ac:dyDescent="0.2">
      <c r="A28" s="2" t="s">
        <v>125</v>
      </c>
      <c r="B28" s="11" t="s">
        <v>126</v>
      </c>
      <c r="C28" s="11" t="s">
        <v>126</v>
      </c>
      <c r="D28" s="11" t="s">
        <v>126</v>
      </c>
      <c r="E28" s="11" t="s">
        <v>126</v>
      </c>
      <c r="F28" s="11" t="s">
        <v>126</v>
      </c>
      <c r="G28" s="4" t="s">
        <v>32</v>
      </c>
      <c r="H28" s="11" t="s">
        <v>126</v>
      </c>
      <c r="I28" s="11" t="s">
        <v>126</v>
      </c>
      <c r="J28" s="11" t="s">
        <v>126</v>
      </c>
      <c r="K28" s="11" t="s">
        <v>126</v>
      </c>
      <c r="L28" s="11" t="s">
        <v>126</v>
      </c>
      <c r="M28" s="4" t="s">
        <v>32</v>
      </c>
      <c r="N28" s="4" t="s">
        <v>32</v>
      </c>
      <c r="O28" s="4" t="s">
        <v>32</v>
      </c>
      <c r="P28" s="4" t="s">
        <v>32</v>
      </c>
      <c r="Q28" s="11" t="s">
        <v>126</v>
      </c>
      <c r="R28" s="11" t="s">
        <v>126</v>
      </c>
      <c r="S28" s="11" t="s">
        <v>126</v>
      </c>
      <c r="T28" s="4" t="s">
        <v>32</v>
      </c>
      <c r="U28" s="11" t="s">
        <v>126</v>
      </c>
      <c r="V28" s="11" t="s">
        <v>126</v>
      </c>
      <c r="W28" s="4" t="s">
        <v>32</v>
      </c>
      <c r="X28" s="4" t="s">
        <v>32</v>
      </c>
      <c r="Y28" s="4" t="s">
        <v>32</v>
      </c>
      <c r="Z28" s="4" t="s">
        <v>32</v>
      </c>
    </row>
    <row r="29" spans="1:26" ht="128" x14ac:dyDescent="0.2">
      <c r="A29" s="2" t="s">
        <v>127</v>
      </c>
      <c r="B29" s="11" t="s">
        <v>128</v>
      </c>
      <c r="C29" s="11" t="s">
        <v>128</v>
      </c>
      <c r="D29" s="11" t="s">
        <v>128</v>
      </c>
      <c r="E29" s="11" t="s">
        <v>128</v>
      </c>
      <c r="F29" s="11" t="s">
        <v>128</v>
      </c>
      <c r="G29" s="4" t="s">
        <v>32</v>
      </c>
      <c r="H29" s="11" t="s">
        <v>128</v>
      </c>
      <c r="I29" s="11" t="s">
        <v>128</v>
      </c>
      <c r="J29" s="11" t="s">
        <v>128</v>
      </c>
      <c r="K29" s="11" t="s">
        <v>128</v>
      </c>
      <c r="L29" s="11" t="s">
        <v>128</v>
      </c>
      <c r="M29" s="4" t="s">
        <v>32</v>
      </c>
      <c r="N29" s="4" t="s">
        <v>32</v>
      </c>
      <c r="O29" s="4" t="s">
        <v>32</v>
      </c>
      <c r="P29" s="4" t="s">
        <v>32</v>
      </c>
      <c r="Q29" s="11" t="s">
        <v>128</v>
      </c>
      <c r="R29" s="11" t="s">
        <v>128</v>
      </c>
      <c r="S29" s="11" t="s">
        <v>128</v>
      </c>
      <c r="T29" s="4" t="s">
        <v>32</v>
      </c>
      <c r="U29" s="11" t="s">
        <v>128</v>
      </c>
      <c r="V29" s="11" t="s">
        <v>128</v>
      </c>
      <c r="W29" s="4" t="s">
        <v>32</v>
      </c>
      <c r="X29" s="4" t="s">
        <v>32</v>
      </c>
      <c r="Y29" s="4" t="s">
        <v>32</v>
      </c>
      <c r="Z29" s="4" t="s">
        <v>32</v>
      </c>
    </row>
    <row r="30" spans="1:26" ht="335" x14ac:dyDescent="0.2">
      <c r="A30" s="2" t="s">
        <v>129</v>
      </c>
      <c r="B30" s="11" t="s">
        <v>130</v>
      </c>
      <c r="C30" s="11" t="s">
        <v>130</v>
      </c>
      <c r="D30" s="11" t="s">
        <v>130</v>
      </c>
      <c r="E30" s="11" t="s">
        <v>130</v>
      </c>
      <c r="F30" s="11" t="s">
        <v>130</v>
      </c>
      <c r="G30" s="11" t="s">
        <v>130</v>
      </c>
      <c r="H30" s="11" t="s">
        <v>130</v>
      </c>
      <c r="I30" s="11" t="s">
        <v>130</v>
      </c>
      <c r="J30" s="11" t="s">
        <v>130</v>
      </c>
      <c r="K30" s="11" t="s">
        <v>130</v>
      </c>
      <c r="L30" s="11" t="s">
        <v>130</v>
      </c>
      <c r="M30" s="4" t="s">
        <v>32</v>
      </c>
      <c r="N30" s="4" t="s">
        <v>32</v>
      </c>
      <c r="O30" s="4" t="s">
        <v>32</v>
      </c>
      <c r="P30" s="4" t="s">
        <v>32</v>
      </c>
      <c r="Q30" s="11" t="s">
        <v>130</v>
      </c>
      <c r="R30" s="11" t="s">
        <v>130</v>
      </c>
      <c r="S30" s="11" t="s">
        <v>130</v>
      </c>
      <c r="T30" s="11" t="s">
        <v>130</v>
      </c>
      <c r="U30" s="11" t="s">
        <v>130</v>
      </c>
      <c r="V30" s="11" t="s">
        <v>130</v>
      </c>
      <c r="W30" s="4" t="s">
        <v>32</v>
      </c>
      <c r="X30" s="4" t="s">
        <v>32</v>
      </c>
      <c r="Y30" s="4" t="s">
        <v>32</v>
      </c>
      <c r="Z30" s="11" t="s">
        <v>130</v>
      </c>
    </row>
    <row r="31" spans="1:26" ht="128" x14ac:dyDescent="0.2">
      <c r="A31" s="2" t="s">
        <v>131</v>
      </c>
      <c r="B31" s="3" t="s">
        <v>32</v>
      </c>
      <c r="C31" s="3" t="s">
        <v>32</v>
      </c>
      <c r="D31" s="3" t="s">
        <v>32</v>
      </c>
      <c r="E31" s="3" t="s">
        <v>32</v>
      </c>
      <c r="F31" s="3" t="s">
        <v>32</v>
      </c>
      <c r="G31" s="3" t="s">
        <v>32</v>
      </c>
      <c r="H31" s="3" t="s">
        <v>32</v>
      </c>
      <c r="I31" s="3" t="s">
        <v>32</v>
      </c>
      <c r="J31" s="3" t="s">
        <v>32</v>
      </c>
      <c r="K31" s="3" t="s">
        <v>32</v>
      </c>
      <c r="L31" s="3" t="s">
        <v>32</v>
      </c>
      <c r="M31" s="3" t="s">
        <v>32</v>
      </c>
      <c r="N31" s="3" t="s">
        <v>32</v>
      </c>
      <c r="O31" s="3" t="s">
        <v>32</v>
      </c>
      <c r="P31" s="3" t="s">
        <v>32</v>
      </c>
      <c r="Q31" s="3" t="s">
        <v>32</v>
      </c>
      <c r="R31" s="3" t="s">
        <v>32</v>
      </c>
      <c r="S31" s="3" t="s">
        <v>32</v>
      </c>
      <c r="T31" s="3" t="s">
        <v>32</v>
      </c>
      <c r="U31" s="3" t="s">
        <v>32</v>
      </c>
      <c r="V31" s="3" t="s">
        <v>32</v>
      </c>
      <c r="W31" s="11" t="s">
        <v>132</v>
      </c>
      <c r="X31" s="3" t="s">
        <v>32</v>
      </c>
      <c r="Y31" s="3" t="s">
        <v>32</v>
      </c>
      <c r="Z31" s="3" t="s">
        <v>32</v>
      </c>
    </row>
    <row r="32" spans="1:26" ht="144" x14ac:dyDescent="0.2">
      <c r="A32" s="2" t="s">
        <v>133</v>
      </c>
      <c r="B32" s="3" t="s">
        <v>32</v>
      </c>
      <c r="C32" s="3" t="s">
        <v>32</v>
      </c>
      <c r="D32" s="3" t="s">
        <v>32</v>
      </c>
      <c r="E32" s="3" t="s">
        <v>32</v>
      </c>
      <c r="F32" s="3" t="s">
        <v>32</v>
      </c>
      <c r="G32" s="3" t="s">
        <v>32</v>
      </c>
      <c r="H32" s="3" t="s">
        <v>32</v>
      </c>
      <c r="I32" s="3" t="s">
        <v>32</v>
      </c>
      <c r="J32" s="3" t="s">
        <v>32</v>
      </c>
      <c r="K32" s="3" t="s">
        <v>32</v>
      </c>
      <c r="L32" s="3" t="s">
        <v>32</v>
      </c>
      <c r="M32" s="3" t="s">
        <v>32</v>
      </c>
      <c r="N32" s="3" t="s">
        <v>32</v>
      </c>
      <c r="O32" s="3" t="s">
        <v>32</v>
      </c>
      <c r="P32" s="3" t="s">
        <v>32</v>
      </c>
      <c r="Q32" s="3" t="s">
        <v>32</v>
      </c>
      <c r="R32" s="3" t="s">
        <v>32</v>
      </c>
      <c r="S32" s="3" t="s">
        <v>32</v>
      </c>
      <c r="T32" s="3" t="s">
        <v>32</v>
      </c>
      <c r="U32" s="3" t="s">
        <v>32</v>
      </c>
      <c r="V32" s="3" t="s">
        <v>32</v>
      </c>
      <c r="W32" s="11" t="s">
        <v>134</v>
      </c>
      <c r="X32" s="11" t="s">
        <v>134</v>
      </c>
      <c r="Y32" s="3" t="s">
        <v>32</v>
      </c>
      <c r="Z32" s="3" t="s">
        <v>134</v>
      </c>
    </row>
    <row r="33" spans="1:26" ht="32" x14ac:dyDescent="0.2">
      <c r="A33" s="2" t="s">
        <v>135</v>
      </c>
      <c r="B33" s="3" t="s">
        <v>32</v>
      </c>
      <c r="C33" s="3" t="s">
        <v>32</v>
      </c>
      <c r="D33" s="3" t="s">
        <v>32</v>
      </c>
      <c r="E33" s="3" t="s">
        <v>32</v>
      </c>
      <c r="F33" s="3" t="s">
        <v>32</v>
      </c>
      <c r="G33" s="3" t="s">
        <v>32</v>
      </c>
      <c r="H33" s="3" t="s">
        <v>32</v>
      </c>
      <c r="I33" s="3" t="s">
        <v>32</v>
      </c>
      <c r="J33" s="3" t="s">
        <v>32</v>
      </c>
      <c r="K33" s="3" t="s">
        <v>32</v>
      </c>
      <c r="L33" s="3" t="s">
        <v>32</v>
      </c>
      <c r="M33" s="3" t="s">
        <v>32</v>
      </c>
      <c r="N33" s="3" t="s">
        <v>32</v>
      </c>
      <c r="O33" s="3" t="s">
        <v>32</v>
      </c>
      <c r="P33" s="3" t="s">
        <v>32</v>
      </c>
      <c r="Q33" s="3" t="s">
        <v>32</v>
      </c>
      <c r="R33" s="3" t="s">
        <v>32</v>
      </c>
      <c r="S33" s="3" t="s">
        <v>32</v>
      </c>
      <c r="T33" s="3" t="s">
        <v>32</v>
      </c>
      <c r="U33" s="3" t="s">
        <v>32</v>
      </c>
      <c r="V33" s="3" t="s">
        <v>32</v>
      </c>
      <c r="W33" s="11" t="s">
        <v>136</v>
      </c>
      <c r="X33" s="11" t="s">
        <v>137</v>
      </c>
      <c r="Y33" s="11" t="s">
        <v>136</v>
      </c>
      <c r="Z33" s="11" t="s">
        <v>137</v>
      </c>
    </row>
    <row r="34" spans="1:26" ht="48" x14ac:dyDescent="0.2">
      <c r="A34" s="2" t="s">
        <v>138</v>
      </c>
      <c r="B34" s="3" t="s">
        <v>32</v>
      </c>
      <c r="C34" s="3" t="s">
        <v>32</v>
      </c>
      <c r="D34" s="3" t="s">
        <v>32</v>
      </c>
      <c r="E34" s="3" t="s">
        <v>32</v>
      </c>
      <c r="F34" s="3" t="s">
        <v>32</v>
      </c>
      <c r="G34" s="3" t="s">
        <v>32</v>
      </c>
      <c r="H34" s="3" t="s">
        <v>32</v>
      </c>
      <c r="I34" s="3" t="s">
        <v>32</v>
      </c>
      <c r="J34" s="3" t="s">
        <v>32</v>
      </c>
      <c r="K34" s="3" t="s">
        <v>32</v>
      </c>
      <c r="L34" s="3" t="s">
        <v>32</v>
      </c>
      <c r="M34" s="3" t="s">
        <v>139</v>
      </c>
      <c r="N34" s="3" t="s">
        <v>32</v>
      </c>
      <c r="O34" s="3" t="s">
        <v>32</v>
      </c>
      <c r="P34" s="3" t="s">
        <v>32</v>
      </c>
      <c r="Q34" s="3" t="s">
        <v>32</v>
      </c>
      <c r="R34" s="3" t="s">
        <v>32</v>
      </c>
      <c r="S34" s="3" t="s">
        <v>32</v>
      </c>
      <c r="T34" s="3" t="s">
        <v>32</v>
      </c>
      <c r="U34" s="3" t="s">
        <v>32</v>
      </c>
      <c r="V34" s="3" t="s">
        <v>32</v>
      </c>
      <c r="W34" s="3" t="s">
        <v>32</v>
      </c>
      <c r="X34" s="3" t="s">
        <v>32</v>
      </c>
      <c r="Y34" s="3" t="s">
        <v>32</v>
      </c>
      <c r="Z34" s="3" t="s">
        <v>32</v>
      </c>
    </row>
    <row r="35" spans="1:26" ht="64" x14ac:dyDescent="0.2">
      <c r="A35" s="2" t="s">
        <v>140</v>
      </c>
      <c r="B35" s="3" t="s">
        <v>141</v>
      </c>
      <c r="C35" s="3" t="s">
        <v>141</v>
      </c>
      <c r="D35" s="3" t="s">
        <v>141</v>
      </c>
      <c r="E35" s="3" t="s">
        <v>141</v>
      </c>
      <c r="F35" s="3" t="s">
        <v>141</v>
      </c>
      <c r="G35" s="3" t="s">
        <v>141</v>
      </c>
      <c r="H35" s="3" t="s">
        <v>141</v>
      </c>
      <c r="I35" s="3" t="s">
        <v>141</v>
      </c>
      <c r="J35" s="3" t="s">
        <v>141</v>
      </c>
      <c r="K35" s="3" t="s">
        <v>141</v>
      </c>
      <c r="L35" s="3" t="s">
        <v>141</v>
      </c>
      <c r="M35" s="3" t="s">
        <v>141</v>
      </c>
      <c r="N35" s="3" t="s">
        <v>141</v>
      </c>
      <c r="O35" s="3" t="s">
        <v>141</v>
      </c>
      <c r="P35" s="3" t="s">
        <v>141</v>
      </c>
      <c r="Q35" s="3" t="s">
        <v>141</v>
      </c>
      <c r="R35" s="3" t="s">
        <v>141</v>
      </c>
      <c r="S35" s="3" t="s">
        <v>141</v>
      </c>
      <c r="T35" s="3" t="s">
        <v>141</v>
      </c>
      <c r="U35" s="3" t="s">
        <v>141</v>
      </c>
      <c r="V35" s="3" t="s">
        <v>141</v>
      </c>
      <c r="W35" s="3" t="s">
        <v>141</v>
      </c>
      <c r="X35" s="3" t="s">
        <v>141</v>
      </c>
      <c r="Y35" s="3" t="s">
        <v>141</v>
      </c>
      <c r="Z35" s="3" t="s">
        <v>141</v>
      </c>
    </row>
    <row r="36" spans="1:26" ht="96" x14ac:dyDescent="0.2">
      <c r="A36" s="2" t="s">
        <v>142</v>
      </c>
      <c r="B36" s="3" t="s">
        <v>143</v>
      </c>
      <c r="C36" s="3" t="s">
        <v>143</v>
      </c>
      <c r="D36" s="3" t="s">
        <v>143</v>
      </c>
      <c r="E36" s="3" t="s">
        <v>143</v>
      </c>
      <c r="F36" s="3" t="s">
        <v>143</v>
      </c>
      <c r="G36" s="3" t="s">
        <v>143</v>
      </c>
      <c r="H36" s="3" t="s">
        <v>143</v>
      </c>
      <c r="I36" s="3" t="s">
        <v>143</v>
      </c>
      <c r="J36" s="3" t="s">
        <v>143</v>
      </c>
      <c r="K36" s="3" t="s">
        <v>143</v>
      </c>
      <c r="L36" s="3" t="s">
        <v>143</v>
      </c>
      <c r="M36" s="3" t="s">
        <v>143</v>
      </c>
      <c r="N36" s="3" t="s">
        <v>143</v>
      </c>
      <c r="O36" s="3" t="s">
        <v>143</v>
      </c>
      <c r="P36" s="3" t="s">
        <v>143</v>
      </c>
      <c r="Q36" s="3" t="s">
        <v>143</v>
      </c>
      <c r="R36" s="3" t="s">
        <v>143</v>
      </c>
      <c r="S36" s="3" t="s">
        <v>143</v>
      </c>
      <c r="T36" s="3" t="s">
        <v>143</v>
      </c>
      <c r="U36" s="3" t="s">
        <v>143</v>
      </c>
      <c r="V36" s="3" t="s">
        <v>143</v>
      </c>
      <c r="W36" s="3" t="s">
        <v>143</v>
      </c>
      <c r="X36" s="3" t="s">
        <v>143</v>
      </c>
      <c r="Y36" s="3" t="s">
        <v>143</v>
      </c>
      <c r="Z36" s="3" t="s">
        <v>143</v>
      </c>
    </row>
    <row r="37" spans="1:26" ht="97" thickBot="1" x14ac:dyDescent="0.25">
      <c r="A37" s="16" t="s">
        <v>144</v>
      </c>
      <c r="B37" s="3" t="s">
        <v>145</v>
      </c>
      <c r="C37" s="3" t="s">
        <v>145</v>
      </c>
      <c r="D37" s="3" t="s">
        <v>145</v>
      </c>
      <c r="E37" s="3" t="s">
        <v>145</v>
      </c>
      <c r="F37" s="3" t="s">
        <v>145</v>
      </c>
      <c r="G37" s="3" t="s">
        <v>145</v>
      </c>
      <c r="H37" s="3" t="s">
        <v>145</v>
      </c>
      <c r="I37" s="3" t="s">
        <v>145</v>
      </c>
      <c r="J37" s="3" t="s">
        <v>145</v>
      </c>
      <c r="K37" s="3" t="s">
        <v>145</v>
      </c>
      <c r="L37" s="3" t="s">
        <v>145</v>
      </c>
      <c r="M37" s="3" t="s">
        <v>145</v>
      </c>
      <c r="N37" s="3" t="s">
        <v>145</v>
      </c>
      <c r="O37" s="3" t="s">
        <v>145</v>
      </c>
      <c r="P37" s="3" t="s">
        <v>145</v>
      </c>
      <c r="Q37" s="3" t="s">
        <v>145</v>
      </c>
      <c r="R37" s="3" t="s">
        <v>145</v>
      </c>
      <c r="S37" s="3" t="s">
        <v>145</v>
      </c>
      <c r="T37" s="3" t="s">
        <v>145</v>
      </c>
      <c r="U37" s="3" t="s">
        <v>145</v>
      </c>
      <c r="V37" s="3" t="s">
        <v>145</v>
      </c>
      <c r="W37" s="3" t="s">
        <v>145</v>
      </c>
      <c r="X37" s="3" t="s">
        <v>145</v>
      </c>
      <c r="Y37" s="3" t="s">
        <v>145</v>
      </c>
      <c r="Z37" s="3" t="s">
        <v>145</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Offer Matrix Guide</vt:lpstr>
      <vt:lpstr>Data</vt:lpstr>
    </vt:vector>
  </TitlesOfParts>
  <Company>Humber College ITAL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Junior</dc:creator>
  <cp:lastModifiedBy>Cesar Junior</cp:lastModifiedBy>
  <dcterms:created xsi:type="dcterms:W3CDTF">2024-06-27T13:22:46Z</dcterms:created>
  <dcterms:modified xsi:type="dcterms:W3CDTF">2024-12-02T15:31:04Z</dcterms:modified>
</cp:coreProperties>
</file>